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\Documents\MREA\MN Lobbying\2019 session\State share facilities\"/>
    </mc:Choice>
  </mc:AlternateContent>
  <bookViews>
    <workbookView xWindow="0" yWindow="0" windowWidth="20490" windowHeight="7755" activeTab="1"/>
  </bookViews>
  <sheets>
    <sheet name="Old" sheetId="1" r:id="rId1"/>
    <sheet name="New" sheetId="4" r:id="rId2"/>
    <sheet name="Sheet2" sheetId="2" r:id="rId3"/>
    <sheet name="Sheet3" sheetId="3" r:id="rId4"/>
  </sheets>
  <definedNames>
    <definedName name="_xlnm.Print_Area" localSheetId="1">New!$A$1:$G$350</definedName>
    <definedName name="_xlnm.Print_Titles" localSheetId="1">New!$7:$7</definedName>
    <definedName name="_xlnm.Print_Titles" localSheetId="0">Old!$5:$5</definedName>
  </definedNames>
  <calcPr calcId="152511"/>
</workbook>
</file>

<file path=xl/calcChain.xml><?xml version="1.0" encoding="utf-8"?>
<calcChain xmlns="http://schemas.openxmlformats.org/spreadsheetml/2006/main">
  <c r="G338" i="4" l="1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</calcChain>
</file>

<file path=xl/sharedStrings.xml><?xml version="1.0" encoding="utf-8"?>
<sst xmlns="http://schemas.openxmlformats.org/spreadsheetml/2006/main" count="1019" uniqueCount="678">
  <si>
    <t xml:space="preserve">AITKIN       </t>
  </si>
  <si>
    <t xml:space="preserve">MINNEAPOLIS     </t>
  </si>
  <si>
    <t xml:space="preserve">HILL CITY    </t>
  </si>
  <si>
    <t xml:space="preserve">MCGREGOR     </t>
  </si>
  <si>
    <t xml:space="preserve">SOUTH ST. PAUL  </t>
  </si>
  <si>
    <t xml:space="preserve">ANOKA-HENNEPIN  </t>
  </si>
  <si>
    <t xml:space="preserve">CENTENNIAL   </t>
  </si>
  <si>
    <t xml:space="preserve">COLUMBIA HEIGHTS </t>
  </si>
  <si>
    <t xml:space="preserve">FRIDLEY      </t>
  </si>
  <si>
    <t xml:space="preserve">ST. FRANCIS  </t>
  </si>
  <si>
    <t xml:space="preserve">SPRING LAKE PARK     </t>
  </si>
  <si>
    <t xml:space="preserve">DETROIT LAKES   </t>
  </si>
  <si>
    <t xml:space="preserve">FRAZEE-VERGAS   </t>
  </si>
  <si>
    <t xml:space="preserve">PINE POINT   </t>
  </si>
  <si>
    <t xml:space="preserve">BEMIDJI      </t>
  </si>
  <si>
    <t xml:space="preserve">BLACKDUCK    </t>
  </si>
  <si>
    <t xml:space="preserve">KELLIHER     </t>
  </si>
  <si>
    <t xml:space="preserve">RED LAKE     </t>
  </si>
  <si>
    <t xml:space="preserve">SAUK RAPIDS-RICE     </t>
  </si>
  <si>
    <t xml:space="preserve">FOLEY        </t>
  </si>
  <si>
    <t xml:space="preserve">ST. CLAIR    </t>
  </si>
  <si>
    <t xml:space="preserve">MANKATO      </t>
  </si>
  <si>
    <t xml:space="preserve">COMFREY      </t>
  </si>
  <si>
    <t xml:space="preserve">SLEEPY EYE   </t>
  </si>
  <si>
    <t xml:space="preserve">SPRINGFIELD  </t>
  </si>
  <si>
    <t xml:space="preserve">NEW ULM      </t>
  </si>
  <si>
    <t xml:space="preserve">BARNUM       </t>
  </si>
  <si>
    <t xml:space="preserve">CARLTON      </t>
  </si>
  <si>
    <t xml:space="preserve">CLOQUET      </t>
  </si>
  <si>
    <t xml:space="preserve">CROMWELL-WRIGHT      </t>
  </si>
  <si>
    <t xml:space="preserve">MOOSE LAKE   </t>
  </si>
  <si>
    <t xml:space="preserve">ESKO         </t>
  </si>
  <si>
    <t xml:space="preserve">WRENSHALL    </t>
  </si>
  <si>
    <t xml:space="preserve">CENTRAL      </t>
  </si>
  <si>
    <t xml:space="preserve">WACONIA      </t>
  </si>
  <si>
    <t xml:space="preserve">WATERTOWN-MAYER </t>
  </si>
  <si>
    <t xml:space="preserve">EASTERN CARVER COUNTY </t>
  </si>
  <si>
    <t xml:space="preserve">WALKER-HACKENSACK-AKELEY </t>
  </si>
  <si>
    <t xml:space="preserve">CASS LAKE-BENA       </t>
  </si>
  <si>
    <t xml:space="preserve">PILLAGER     </t>
  </si>
  <si>
    <t xml:space="preserve">NORTHLAND COMMUNITY </t>
  </si>
  <si>
    <t xml:space="preserve">MONTEVIDEO   </t>
  </si>
  <si>
    <t xml:space="preserve">NORTH BRANCH         </t>
  </si>
  <si>
    <t xml:space="preserve">RUSH CITY    </t>
  </si>
  <si>
    <t xml:space="preserve">BARNESVILLE     </t>
  </si>
  <si>
    <t xml:space="preserve">HAWLEY       </t>
  </si>
  <si>
    <t xml:space="preserve">MOORHEAD     </t>
  </si>
  <si>
    <t xml:space="preserve">MINNESOTA STATE ACADEMIES          </t>
  </si>
  <si>
    <t xml:space="preserve">MN STATE ACADEMIES TRANSFER        </t>
  </si>
  <si>
    <t xml:space="preserve">BAGLEY       </t>
  </si>
  <si>
    <t xml:space="preserve">COOK COUNTY          </t>
  </si>
  <si>
    <t xml:space="preserve">MOUNTAIN LAKE        </t>
  </si>
  <si>
    <t xml:space="preserve">WINDOM       </t>
  </si>
  <si>
    <t xml:space="preserve">BRAINERD     </t>
  </si>
  <si>
    <t xml:space="preserve">CROSBY-IRONTON  </t>
  </si>
  <si>
    <t xml:space="preserve">PEQUOT LAKES         </t>
  </si>
  <si>
    <t xml:space="preserve">BURNSVILLE   </t>
  </si>
  <si>
    <t xml:space="preserve">FARMINGTON   </t>
  </si>
  <si>
    <t xml:space="preserve">LAKEVILLE    </t>
  </si>
  <si>
    <t xml:space="preserve">RANDOLPH     </t>
  </si>
  <si>
    <t xml:space="preserve">ROSEMOUNT-APPLE VALLEY-EAGAN       </t>
  </si>
  <si>
    <t xml:space="preserve">WEST ST. PAUL-MENDOTA HTS.-EAGAN   </t>
  </si>
  <si>
    <t xml:space="preserve">INVER GROVE HEIGHTS </t>
  </si>
  <si>
    <t xml:space="preserve">HASTINGS     </t>
  </si>
  <si>
    <t xml:space="preserve">HAYFIELD     </t>
  </si>
  <si>
    <t xml:space="preserve">KASSON-MANTORVILLE </t>
  </si>
  <si>
    <t xml:space="preserve">ALEXANDRIA   </t>
  </si>
  <si>
    <t xml:space="preserve">OSAKIS       </t>
  </si>
  <si>
    <t xml:space="preserve">CHATFIELD            </t>
  </si>
  <si>
    <t xml:space="preserve">LANESBORO    </t>
  </si>
  <si>
    <t xml:space="preserve">MABEL-CANTON    </t>
  </si>
  <si>
    <t xml:space="preserve">RUSHFORD-PETERSON    </t>
  </si>
  <si>
    <t xml:space="preserve">ALBERT LEA   </t>
  </si>
  <si>
    <t xml:space="preserve">ALDEN-CONGER </t>
  </si>
  <si>
    <t xml:space="preserve">CANNON FALLS </t>
  </si>
  <si>
    <t xml:space="preserve">GOODHUE      </t>
  </si>
  <si>
    <t xml:space="preserve">PINE ISLAND     </t>
  </si>
  <si>
    <t xml:space="preserve">RED WING     </t>
  </si>
  <si>
    <t xml:space="preserve">ASHBY        </t>
  </si>
  <si>
    <t xml:space="preserve">HERMAN-NORCROSS </t>
  </si>
  <si>
    <t xml:space="preserve">HOPKINS      </t>
  </si>
  <si>
    <t xml:space="preserve">BLOOMINGTON  </t>
  </si>
  <si>
    <t xml:space="preserve">EDEN PRAIRIE </t>
  </si>
  <si>
    <t xml:space="preserve">EDINA        </t>
  </si>
  <si>
    <t xml:space="preserve">MINNETONKA   </t>
  </si>
  <si>
    <t xml:space="preserve">WESTONKA     </t>
  </si>
  <si>
    <t xml:space="preserve">ORONO        </t>
  </si>
  <si>
    <t xml:space="preserve">OSSEO        </t>
  </si>
  <si>
    <t xml:space="preserve">RICHFIELD    </t>
  </si>
  <si>
    <t xml:space="preserve">ROBBINSDALE  </t>
  </si>
  <si>
    <t xml:space="preserve">ST. ANTHONY-NEW BRIGHTON </t>
  </si>
  <si>
    <t xml:space="preserve">ST. LOUIS PARK  </t>
  </si>
  <si>
    <t xml:space="preserve">WAYZATA      </t>
  </si>
  <si>
    <t xml:space="preserve">BROOKLYN CENTER </t>
  </si>
  <si>
    <t xml:space="preserve">HOUSTON      </t>
  </si>
  <si>
    <t xml:space="preserve">SPRING GROVE        </t>
  </si>
  <si>
    <t xml:space="preserve">CALEDONIA    </t>
  </si>
  <si>
    <t xml:space="preserve">LA CRESCENT-HOKAH   </t>
  </si>
  <si>
    <t xml:space="preserve">LAPORTE      </t>
  </si>
  <si>
    <t xml:space="preserve">NEVIS        </t>
  </si>
  <si>
    <t xml:space="preserve">PARK RAPIDS  </t>
  </si>
  <si>
    <t xml:space="preserve">BRAHAM       </t>
  </si>
  <si>
    <t xml:space="preserve">GREENWAY     </t>
  </si>
  <si>
    <t xml:space="preserve">DEER RIVER   </t>
  </si>
  <si>
    <t xml:space="preserve">GRAND RAPIDS </t>
  </si>
  <si>
    <t xml:space="preserve">NASHWAUK-KEEWATIN   </t>
  </si>
  <si>
    <t xml:space="preserve">FRANCONIA    </t>
  </si>
  <si>
    <t xml:space="preserve">HERON LAKE-OKABENA  </t>
  </si>
  <si>
    <t xml:space="preserve">MORA         </t>
  </si>
  <si>
    <t xml:space="preserve">OGILVIE      </t>
  </si>
  <si>
    <t xml:space="preserve">NEW LONDON-SPICER   </t>
  </si>
  <si>
    <t xml:space="preserve">WILLMAR      </t>
  </si>
  <si>
    <t xml:space="preserve">LANCASTER    </t>
  </si>
  <si>
    <t xml:space="preserve">INTERNATIONAL FALLS </t>
  </si>
  <si>
    <t xml:space="preserve">LITTLEFORK-BIG FALLS   </t>
  </si>
  <si>
    <t xml:space="preserve">SOUTH KOOCHICHING   </t>
  </si>
  <si>
    <t xml:space="preserve">DAWSON-BOYD  </t>
  </si>
  <si>
    <t xml:space="preserve">LAKE SUPERIOR   </t>
  </si>
  <si>
    <t xml:space="preserve">LAKE OF THE WOODS   </t>
  </si>
  <si>
    <t xml:space="preserve">CLEVELAND    </t>
  </si>
  <si>
    <t xml:space="preserve">HENDRICKS    </t>
  </si>
  <si>
    <t xml:space="preserve">IVANHOE      </t>
  </si>
  <si>
    <t xml:space="preserve">LAKE BENTON  </t>
  </si>
  <si>
    <t xml:space="preserve">MARSHALL     </t>
  </si>
  <si>
    <t xml:space="preserve">MINNEOTA     </t>
  </si>
  <si>
    <t xml:space="preserve">LYND         </t>
  </si>
  <si>
    <t xml:space="preserve">HUTCHINSON   </t>
  </si>
  <si>
    <t xml:space="preserve">LESTER PRAIRIE  </t>
  </si>
  <si>
    <t xml:space="preserve">MAHNOMEN     </t>
  </si>
  <si>
    <t xml:space="preserve">WAUBUN-OGEMA-WHITE EARTH </t>
  </si>
  <si>
    <t xml:space="preserve">MARSHALL COUNTY CENTRAL </t>
  </si>
  <si>
    <t xml:space="preserve">GRYGLA       </t>
  </si>
  <si>
    <t xml:space="preserve">TRUMAN       </t>
  </si>
  <si>
    <t xml:space="preserve">EDEN VALLEY-WATKINS </t>
  </si>
  <si>
    <t xml:space="preserve">LITCHFIELD   </t>
  </si>
  <si>
    <t xml:space="preserve">DASSEL-COKATO   </t>
  </si>
  <si>
    <t xml:space="preserve">ISLE         </t>
  </si>
  <si>
    <t xml:space="preserve">PRINCETON    </t>
  </si>
  <si>
    <t xml:space="preserve">ONAMIA       </t>
  </si>
  <si>
    <t xml:space="preserve">LITTLE FALLS </t>
  </si>
  <si>
    <t xml:space="preserve">PIERZ        </t>
  </si>
  <si>
    <t xml:space="preserve">ROYALTON     </t>
  </si>
  <si>
    <t xml:space="preserve">SWANVILLE    </t>
  </si>
  <si>
    <t xml:space="preserve">UPSALA       </t>
  </si>
  <si>
    <t xml:space="preserve">AUSTIN       </t>
  </si>
  <si>
    <t xml:space="preserve">GRAND MEADOW </t>
  </si>
  <si>
    <t xml:space="preserve">LYLE         </t>
  </si>
  <si>
    <t xml:space="preserve">LEROY-OSTRANDER      </t>
  </si>
  <si>
    <t xml:space="preserve">SOUTHLAND    </t>
  </si>
  <si>
    <t xml:space="preserve">FULDA        </t>
  </si>
  <si>
    <t xml:space="preserve">NICOLLET     </t>
  </si>
  <si>
    <t xml:space="preserve">ST. PETER    </t>
  </si>
  <si>
    <t xml:space="preserve">ADRIAN       </t>
  </si>
  <si>
    <t xml:space="preserve">ELLSWORTH    </t>
  </si>
  <si>
    <t xml:space="preserve">WORTHINGTON  </t>
  </si>
  <si>
    <t xml:space="preserve">BYRON        </t>
  </si>
  <si>
    <t xml:space="preserve">DOVER-EYOTA  </t>
  </si>
  <si>
    <t xml:space="preserve">STEWARTVILLE </t>
  </si>
  <si>
    <t xml:space="preserve">ROCHESTER    </t>
  </si>
  <si>
    <t xml:space="preserve">BATTLE LAKE  </t>
  </si>
  <si>
    <t xml:space="preserve">FERGUS FALLS </t>
  </si>
  <si>
    <t xml:space="preserve">HENNING      </t>
  </si>
  <si>
    <t xml:space="preserve">PARKERS PRAIRIE </t>
  </si>
  <si>
    <t xml:space="preserve">PELICAN RAPIDS  </t>
  </si>
  <si>
    <t xml:space="preserve">PERHAM-DENT  </t>
  </si>
  <si>
    <t xml:space="preserve">UNDERWOOD    </t>
  </si>
  <si>
    <t xml:space="preserve">NEW YORK MILLS  </t>
  </si>
  <si>
    <t xml:space="preserve">GOODRIDGE    </t>
  </si>
  <si>
    <t xml:space="preserve">THIEF RIVER FALLS   </t>
  </si>
  <si>
    <t xml:space="preserve">WILLOW RIVER </t>
  </si>
  <si>
    <t xml:space="preserve">PINE CITY    </t>
  </si>
  <si>
    <t xml:space="preserve">EDGERTON     </t>
  </si>
  <si>
    <t xml:space="preserve">CLIMAX-SHELLY        </t>
  </si>
  <si>
    <t xml:space="preserve">CROOKSTON    </t>
  </si>
  <si>
    <t xml:space="preserve">EAST GRAND FORKS </t>
  </si>
  <si>
    <t xml:space="preserve">FERTILE-BELTRAMI    </t>
  </si>
  <si>
    <t xml:space="preserve">FISHER       </t>
  </si>
  <si>
    <t xml:space="preserve">FOSSTON      </t>
  </si>
  <si>
    <t xml:space="preserve">MOUNDS VIEW  </t>
  </si>
  <si>
    <t xml:space="preserve">NORTH ST PAUL-MAPLEWOOD OAKDALE </t>
  </si>
  <si>
    <t xml:space="preserve">ROSEVILLE    </t>
  </si>
  <si>
    <t xml:space="preserve">WHITE BEAR LAKE     </t>
  </si>
  <si>
    <t xml:space="preserve">ST. PAUL     </t>
  </si>
  <si>
    <t xml:space="preserve">RED LAKE FALLS  </t>
  </si>
  <si>
    <t xml:space="preserve">MILROY       </t>
  </si>
  <si>
    <t xml:space="preserve">WABASSO      </t>
  </si>
  <si>
    <t xml:space="preserve">FARIBAULT    </t>
  </si>
  <si>
    <t xml:space="preserve">NORTHFIELD   </t>
  </si>
  <si>
    <t xml:space="preserve">HILLS-BEAVER CREEK  </t>
  </si>
  <si>
    <t xml:space="preserve">BADGER       </t>
  </si>
  <si>
    <t xml:space="preserve">ROSEAU       </t>
  </si>
  <si>
    <t xml:space="preserve">WARROAD      </t>
  </si>
  <si>
    <t xml:space="preserve">CHISHOLM     </t>
  </si>
  <si>
    <t xml:space="preserve">ELY          </t>
  </si>
  <si>
    <t xml:space="preserve">FLOODWOOD    </t>
  </si>
  <si>
    <t xml:space="preserve">HERMANTOWN   </t>
  </si>
  <si>
    <t xml:space="preserve">HIBBING      </t>
  </si>
  <si>
    <t xml:space="preserve">PROCTOR      </t>
  </si>
  <si>
    <t xml:space="preserve">VIRGINIA     </t>
  </si>
  <si>
    <t xml:space="preserve">NETT LAKE    </t>
  </si>
  <si>
    <t xml:space="preserve">DULUTH       </t>
  </si>
  <si>
    <t xml:space="preserve">MOUNTAIN IRON-BUHL  </t>
  </si>
  <si>
    <t xml:space="preserve">BELLE PLAINE </t>
  </si>
  <si>
    <t xml:space="preserve">JORDAN       </t>
  </si>
  <si>
    <t xml:space="preserve">PRIOR LAKE-SAVAGE </t>
  </si>
  <si>
    <t xml:space="preserve">SHAKOPEE     </t>
  </si>
  <si>
    <t xml:space="preserve">NEW PRAGUE </t>
  </si>
  <si>
    <t xml:space="preserve">BECKER       </t>
  </si>
  <si>
    <t xml:space="preserve">BIG LAKE     </t>
  </si>
  <si>
    <t xml:space="preserve">ELK RIVER    </t>
  </si>
  <si>
    <t xml:space="preserve">HOLDINGFORD  </t>
  </si>
  <si>
    <t xml:space="preserve">KIMBALL      </t>
  </si>
  <si>
    <t xml:space="preserve">MELROSE      </t>
  </si>
  <si>
    <t xml:space="preserve">PAYNESVILLE  </t>
  </si>
  <si>
    <t xml:space="preserve">ST. CLOUD    </t>
  </si>
  <si>
    <t xml:space="preserve">SAUK CENTRE  </t>
  </si>
  <si>
    <t xml:space="preserve">ALBANY       </t>
  </si>
  <si>
    <t xml:space="preserve">SARTELL-ST. STEPHEN </t>
  </si>
  <si>
    <t xml:space="preserve">ROCORI       </t>
  </si>
  <si>
    <t xml:space="preserve">BLOOMING PRAIRIE </t>
  </si>
  <si>
    <t xml:space="preserve">OWATONNA     </t>
  </si>
  <si>
    <t xml:space="preserve">MEDFORD      </t>
  </si>
  <si>
    <t xml:space="preserve">HANCOCK      </t>
  </si>
  <si>
    <t xml:space="preserve">CHOKIO-ALBERTA  </t>
  </si>
  <si>
    <t xml:space="preserve">KERKHOVEN-MURDOCK-SUNBURG          </t>
  </si>
  <si>
    <t xml:space="preserve">BENSON       </t>
  </si>
  <si>
    <t xml:space="preserve">BERTHA-HEWITT   </t>
  </si>
  <si>
    <t xml:space="preserve">BROWERVILLE  </t>
  </si>
  <si>
    <t xml:space="preserve">BROWNS VALLEY   </t>
  </si>
  <si>
    <t xml:space="preserve">WHEATON AREA </t>
  </si>
  <si>
    <t xml:space="preserve">WABASHA-KELLOGG </t>
  </si>
  <si>
    <t xml:space="preserve">LAKE CITY    </t>
  </si>
  <si>
    <t xml:space="preserve">PRINSBURG    </t>
  </si>
  <si>
    <t xml:space="preserve">VERNDALE     </t>
  </si>
  <si>
    <t xml:space="preserve">SEBEKA       </t>
  </si>
  <si>
    <t xml:space="preserve">MENAHGA      </t>
  </si>
  <si>
    <t xml:space="preserve">WASECA       </t>
  </si>
  <si>
    <t xml:space="preserve">FOREST LAKE  </t>
  </si>
  <si>
    <t xml:space="preserve">MAHTOMEDI    </t>
  </si>
  <si>
    <t xml:space="preserve">SOUTH WASHINGTON COUNTY </t>
  </si>
  <si>
    <t xml:space="preserve">STILLWATER AREA </t>
  </si>
  <si>
    <t xml:space="preserve">BUTTERFIELD  </t>
  </si>
  <si>
    <t xml:space="preserve">MADELIA      </t>
  </si>
  <si>
    <t xml:space="preserve">ST. JAMES    </t>
  </si>
  <si>
    <t xml:space="preserve">BRECKENRIDGE </t>
  </si>
  <si>
    <t xml:space="preserve">ROTHSAY      </t>
  </si>
  <si>
    <t xml:space="preserve">CAMPBELL-TINTAH </t>
  </si>
  <si>
    <t xml:space="preserve">LEWISTON-ALTURA </t>
  </si>
  <si>
    <t xml:space="preserve">ST. CHARLES  </t>
  </si>
  <si>
    <t xml:space="preserve">WINONA AREA  </t>
  </si>
  <si>
    <t xml:space="preserve">ANNANDALE    </t>
  </si>
  <si>
    <t xml:space="preserve">BUFFALO-HANOVER-MONTROSE </t>
  </si>
  <si>
    <t xml:space="preserve">DELANO       </t>
  </si>
  <si>
    <t xml:space="preserve">MAPLE LAKE   </t>
  </si>
  <si>
    <t xml:space="preserve">MONTICELLO   </t>
  </si>
  <si>
    <t xml:space="preserve">ROCKFORD     </t>
  </si>
  <si>
    <t xml:space="preserve">ST. MICHAEL-ALBERTVILLE </t>
  </si>
  <si>
    <t xml:space="preserve">CANBY        </t>
  </si>
  <si>
    <t xml:space="preserve">CAMBRIDGE-ISANTI </t>
  </si>
  <si>
    <t xml:space="preserve">MILACA       </t>
  </si>
  <si>
    <t xml:space="preserve">ULEN-HITTERDAL   </t>
  </si>
  <si>
    <t xml:space="preserve">LAKE CRYSTAL-WELLCOME MEMORIAL     </t>
  </si>
  <si>
    <t xml:space="preserve">TRITON              </t>
  </si>
  <si>
    <t xml:space="preserve">UNITED SOUTH CENTRAL   </t>
  </si>
  <si>
    <t xml:space="preserve">MAPLE RIVER         </t>
  </si>
  <si>
    <t xml:space="preserve">KINGSLAND    </t>
  </si>
  <si>
    <t xml:space="preserve">ST. LOUIS COUNTY    </t>
  </si>
  <si>
    <t xml:space="preserve">WATERVILLE-ELYSIAN-MORRISTOWN      </t>
  </si>
  <si>
    <t xml:space="preserve">CHISAGO LAKES       </t>
  </si>
  <si>
    <t xml:space="preserve">MINNEWASKA          </t>
  </si>
  <si>
    <t xml:space="preserve">EVELETH-GILBERT     </t>
  </si>
  <si>
    <t xml:space="preserve">WADENA-DEER CREEK   </t>
  </si>
  <si>
    <t xml:space="preserve">BUFFALO LK-HECTOR-STEWART </t>
  </si>
  <si>
    <t xml:space="preserve">DILWORTH-GLYNDON-FELTON            </t>
  </si>
  <si>
    <t xml:space="preserve">HINCKLEY-FINLAYSON  </t>
  </si>
  <si>
    <t xml:space="preserve">LAKEVIEW            </t>
  </si>
  <si>
    <t xml:space="preserve">NRHEG               </t>
  </si>
  <si>
    <t xml:space="preserve">MURRAY COUNTY CENTRAL  </t>
  </si>
  <si>
    <t xml:space="preserve">STAPLES-MOTLEY      </t>
  </si>
  <si>
    <t xml:space="preserve">KITTSON CENTRAL     </t>
  </si>
  <si>
    <t xml:space="preserve">KENYON-WANAMINGO    </t>
  </si>
  <si>
    <t xml:space="preserve">PINE RIVER-BACKUS   </t>
  </si>
  <si>
    <t xml:space="preserve">WARREN-ALVARADO-OSLO   </t>
  </si>
  <si>
    <t xml:space="preserve">M.A.C.C.R.A.Y.      </t>
  </si>
  <si>
    <t xml:space="preserve">LUVERNE      </t>
  </si>
  <si>
    <t xml:space="preserve">YELLOW MEDICINE EAST               </t>
  </si>
  <si>
    <t xml:space="preserve">FILLMORE CENTRAL                   </t>
  </si>
  <si>
    <t xml:space="preserve">NORMAN COUNTY EAST  </t>
  </si>
  <si>
    <t xml:space="preserve">SIBLEY EAST         </t>
  </si>
  <si>
    <t xml:space="preserve">CLEARBROOK-GONVICK  </t>
  </si>
  <si>
    <t xml:space="preserve">WEST CENTRAL AREA                  </t>
  </si>
  <si>
    <t xml:space="preserve">TRI-COUNTY          </t>
  </si>
  <si>
    <t xml:space="preserve">BELGRADE-BROOTEN-ELROSA </t>
  </si>
  <si>
    <t xml:space="preserve">G.F.W.                             </t>
  </si>
  <si>
    <t xml:space="preserve">A.C.G.C.     </t>
  </si>
  <si>
    <t xml:space="preserve">LE SUEUR-HENDERSON  </t>
  </si>
  <si>
    <t xml:space="preserve">MARTIN COUNTY WEST  </t>
  </si>
  <si>
    <t xml:space="preserve">NORMAN COUNTY WEST  </t>
  </si>
  <si>
    <t xml:space="preserve">BIRD ISLAND-OLIVIA-LAKE LILLIAN    </t>
  </si>
  <si>
    <t xml:space="preserve">GRANADA HUNTLEY-EAST CHAIN         </t>
  </si>
  <si>
    <t xml:space="preserve">EAST CENTRAL        </t>
  </si>
  <si>
    <t xml:space="preserve">WIN-E-MAC           </t>
  </si>
  <si>
    <t xml:space="preserve">GREENBUSH-MIDDLE RIVER </t>
  </si>
  <si>
    <t xml:space="preserve">HOWARD LAKE-WAVERLY-WINSTED        </t>
  </si>
  <si>
    <t xml:space="preserve">PIPESTONE AREA      </t>
  </si>
  <si>
    <t xml:space="preserve">MESABI EAST         </t>
  </si>
  <si>
    <t xml:space="preserve">FAIRMONT AREA       </t>
  </si>
  <si>
    <t xml:space="preserve">LONG PRAIRIE-GREY EAGLE </t>
  </si>
  <si>
    <t xml:space="preserve">CEDAR MOUNTAIN      </t>
  </si>
  <si>
    <t xml:space="preserve">MORRIS AREA          </t>
  </si>
  <si>
    <t xml:space="preserve">ZUMBROTA-MAZEPPA    </t>
  </si>
  <si>
    <t xml:space="preserve">JANESVILLE-WALDORF-PEMBERTON       </t>
  </si>
  <si>
    <t xml:space="preserve">LAC QUI PARLE VALLEY   </t>
  </si>
  <si>
    <t xml:space="preserve">ADA-BORUP    </t>
  </si>
  <si>
    <t>STEPHEN-ARGYLE CENTRAL</t>
  </si>
  <si>
    <t xml:space="preserve">GLENCOE-SILVER LAKE </t>
  </si>
  <si>
    <t xml:space="preserve">BLUE EARTH AREA       </t>
  </si>
  <si>
    <t xml:space="preserve">RED ROCK CENTRAL    </t>
  </si>
  <si>
    <t xml:space="preserve">GLENVILLE-EMMONS    </t>
  </si>
  <si>
    <t xml:space="preserve">CLINTON-GRACEVILLE-BEARDSLEY       </t>
  </si>
  <si>
    <t xml:space="preserve">LAKE PARK AUDUBON   </t>
  </si>
  <si>
    <t xml:space="preserve">RENVILLE COUNTY WEST   </t>
  </si>
  <si>
    <t xml:space="preserve">JACKSON COUNTY CENTRAL </t>
  </si>
  <si>
    <t xml:space="preserve">REDWOOD AREA        </t>
  </si>
  <si>
    <t xml:space="preserve">WESTBROOK-WALNUT GROVE </t>
  </si>
  <si>
    <t xml:space="preserve">PLAINVIEW-ELGIN-MILLVILLE          </t>
  </si>
  <si>
    <t xml:space="preserve">RTR                  </t>
  </si>
  <si>
    <t xml:space="preserve">ORTONVILLE           </t>
  </si>
  <si>
    <t xml:space="preserve">TRACY AREA   </t>
  </si>
  <si>
    <t xml:space="preserve">TRI-CITY UNITED     </t>
  </si>
  <si>
    <t xml:space="preserve">RED LAKE COUNTY CENTRAL </t>
  </si>
  <si>
    <t xml:space="preserve">ROUND LAKE-BREWSTER  </t>
  </si>
  <si>
    <t xml:space="preserve">BRANDON-EVANSVILLE   </t>
  </si>
  <si>
    <t>Initial Tax</t>
  </si>
  <si>
    <t>Proposed Tax</t>
  </si>
  <si>
    <t>Reduction</t>
  </si>
  <si>
    <t>n/a</t>
  </si>
  <si>
    <t>MDE Code</t>
  </si>
  <si>
    <t>District Name</t>
  </si>
  <si>
    <t>Impact of Chamberlain Proposal on a $150,000 Homestead</t>
  </si>
  <si>
    <t>Districts Sorted by MDE District Code</t>
  </si>
  <si>
    <t>Minnesota Rural Education Association, 3/22/19</t>
  </si>
  <si>
    <t>AITKIN</t>
  </si>
  <si>
    <t>MINNEAPOLIS</t>
  </si>
  <si>
    <t>HILL CITY</t>
  </si>
  <si>
    <t>MCGREGOR</t>
  </si>
  <si>
    <t>SOUTH ST. PAUL</t>
  </si>
  <si>
    <t>ANOKA-HENNEPIN</t>
  </si>
  <si>
    <t>CENTENNIAL</t>
  </si>
  <si>
    <t>COLUMBIA HEIGHTS</t>
  </si>
  <si>
    <t>FRIDLEY</t>
  </si>
  <si>
    <t>ST. FRANCIS</t>
  </si>
  <si>
    <t>SPRING LAKE PARK</t>
  </si>
  <si>
    <t>DETROIT LAKES</t>
  </si>
  <si>
    <t>FRAZEE</t>
  </si>
  <si>
    <t>PINE POINT</t>
  </si>
  <si>
    <t>BEMIDJI</t>
  </si>
  <si>
    <t>BLACKDUCK</t>
  </si>
  <si>
    <t>KELLIHER</t>
  </si>
  <si>
    <t>RED LAKE</t>
  </si>
  <si>
    <t>SAUK RAPIDS</t>
  </si>
  <si>
    <t>FOLEY</t>
  </si>
  <si>
    <t>ST. CLAIR</t>
  </si>
  <si>
    <t>MANKATO</t>
  </si>
  <si>
    <t>COMFREY</t>
  </si>
  <si>
    <t>SLEEPY EYE</t>
  </si>
  <si>
    <t>SPRINGFIELD</t>
  </si>
  <si>
    <t>NEW ULM</t>
  </si>
  <si>
    <t>BARNUM</t>
  </si>
  <si>
    <t>CARLTON</t>
  </si>
  <si>
    <t>CLOQUET</t>
  </si>
  <si>
    <t>CROMWELL</t>
  </si>
  <si>
    <t>MOOSE LAKE</t>
  </si>
  <si>
    <t>ESKO</t>
  </si>
  <si>
    <t>WRENSHALL</t>
  </si>
  <si>
    <t>NORWOOD</t>
  </si>
  <si>
    <t>WACONIA</t>
  </si>
  <si>
    <t>WATERTOWN-MAYER</t>
  </si>
  <si>
    <t>EASTERN CARVER CTY</t>
  </si>
  <si>
    <t>WALKER-AKELEY</t>
  </si>
  <si>
    <t>CASS LAKE</t>
  </si>
  <si>
    <t>PILLAGER</t>
  </si>
  <si>
    <t>NORTHLAND</t>
  </si>
  <si>
    <t>MONTEVIDEO</t>
  </si>
  <si>
    <t>NORTH BRANCH</t>
  </si>
  <si>
    <t>RUSH CITY</t>
  </si>
  <si>
    <t>BARNESVILLE</t>
  </si>
  <si>
    <t>HAWLEY</t>
  </si>
  <si>
    <t>MOORHEAD</t>
  </si>
  <si>
    <t>BAGLEY</t>
  </si>
  <si>
    <t>COOK COUNTY</t>
  </si>
  <si>
    <t>MOUNTAIN LAKE</t>
  </si>
  <si>
    <t>WINDOM</t>
  </si>
  <si>
    <t>BRAINERD</t>
  </si>
  <si>
    <t>CROSBY</t>
  </si>
  <si>
    <t>PEQUOT LAKES</t>
  </si>
  <si>
    <t>BURNSVILLE</t>
  </si>
  <si>
    <t>FARMINGTON</t>
  </si>
  <si>
    <t>LAKEVILLE</t>
  </si>
  <si>
    <t>RANDOLPH</t>
  </si>
  <si>
    <t>ROSEMOUNT-APPLE</t>
  </si>
  <si>
    <t>WEST ST. PAUL</t>
  </si>
  <si>
    <t>INVER GROVE</t>
  </si>
  <si>
    <t>HASTINGS</t>
  </si>
  <si>
    <t>HAYFIELD</t>
  </si>
  <si>
    <t>KASSON-MANTORVIL</t>
  </si>
  <si>
    <t>ALEXANDRIA</t>
  </si>
  <si>
    <t>OSAKIS</t>
  </si>
  <si>
    <t>CHATFIELD</t>
  </si>
  <si>
    <t>LANESBORO</t>
  </si>
  <si>
    <t>MABEL-CANTON</t>
  </si>
  <si>
    <t>RUSHFORD-PETERSO</t>
  </si>
  <si>
    <t>ALBERT LEA</t>
  </si>
  <si>
    <t>ALDEN</t>
  </si>
  <si>
    <t>CANNON FALLS</t>
  </si>
  <si>
    <t>GOODHUE</t>
  </si>
  <si>
    <t>PINE ISLAND</t>
  </si>
  <si>
    <t>RED WING</t>
  </si>
  <si>
    <t>ASHBY</t>
  </si>
  <si>
    <t>HERMAN-NORCROSS</t>
  </si>
  <si>
    <t>HOPKINS</t>
  </si>
  <si>
    <t>BLOOMINGTON</t>
  </si>
  <si>
    <t>EDEN PRAIRIE</t>
  </si>
  <si>
    <t>EDINA</t>
  </si>
  <si>
    <t>MINNETONKA</t>
  </si>
  <si>
    <t>WESTONKA</t>
  </si>
  <si>
    <t>ORONO</t>
  </si>
  <si>
    <t>OSSEO</t>
  </si>
  <si>
    <t>RICHFIELD</t>
  </si>
  <si>
    <t>ROBBINSDALE</t>
  </si>
  <si>
    <t>ST. ANTHONY-NEW</t>
  </si>
  <si>
    <t>ST. LOUIS PARK</t>
  </si>
  <si>
    <t>WAYZATA</t>
  </si>
  <si>
    <t>BROOKLYN CENTER</t>
  </si>
  <si>
    <t>HOUSTON</t>
  </si>
  <si>
    <t>SPRING GROVE</t>
  </si>
  <si>
    <t>CALEDONIA</t>
  </si>
  <si>
    <t>LACRESCENT</t>
  </si>
  <si>
    <t>LAPORTE</t>
  </si>
  <si>
    <t>NEVIS</t>
  </si>
  <si>
    <t>PARK RAPIDS</t>
  </si>
  <si>
    <t>BRAHAM</t>
  </si>
  <si>
    <t>GREENWAY</t>
  </si>
  <si>
    <t>DEER RIVER</t>
  </si>
  <si>
    <t>GRAND RAPIDS</t>
  </si>
  <si>
    <t>NASHWAUK-KEEWATI</t>
  </si>
  <si>
    <t>FRANCONIA</t>
  </si>
  <si>
    <t>HERON LAKE-OKABE</t>
  </si>
  <si>
    <t>MORA</t>
  </si>
  <si>
    <t>OGILVIE</t>
  </si>
  <si>
    <t>NEW LONDON-SPICE</t>
  </si>
  <si>
    <t>WILLMAR</t>
  </si>
  <si>
    <t>LANCASTER</t>
  </si>
  <si>
    <t>INTERNATIONAL FA</t>
  </si>
  <si>
    <t>LITTLEFORK-BIG F</t>
  </si>
  <si>
    <t>SOUTH KOOCHICHIN</t>
  </si>
  <si>
    <t>DAWSON</t>
  </si>
  <si>
    <t>LAKE SUPERIOR</t>
  </si>
  <si>
    <t>LAKE OF THE WOOD</t>
  </si>
  <si>
    <t>CLEVELAND</t>
  </si>
  <si>
    <t>HENDRICKS</t>
  </si>
  <si>
    <t>IVANHOE</t>
  </si>
  <si>
    <t>LAKE BENTON</t>
  </si>
  <si>
    <t>MARSHALL</t>
  </si>
  <si>
    <t>MINNEOTA</t>
  </si>
  <si>
    <t>LYND</t>
  </si>
  <si>
    <t>HUTCHINSON</t>
  </si>
  <si>
    <t>LESTER PRAIRIE</t>
  </si>
  <si>
    <t>MAHNOMEN</t>
  </si>
  <si>
    <t>WAUBUN</t>
  </si>
  <si>
    <t>MARSHALL CTY CENTRAL</t>
  </si>
  <si>
    <t>GRYGLA</t>
  </si>
  <si>
    <t>TRUMAN</t>
  </si>
  <si>
    <t>EDEN VALLEY</t>
  </si>
  <si>
    <t>LITCHFIELD</t>
  </si>
  <si>
    <t>DASSEL-COKATO</t>
  </si>
  <si>
    <t>ISLE</t>
  </si>
  <si>
    <t>PRINCETON</t>
  </si>
  <si>
    <t>ONAMIA</t>
  </si>
  <si>
    <t>LITTLE FALLS</t>
  </si>
  <si>
    <t>PIERZ</t>
  </si>
  <si>
    <t>ROYALTON</t>
  </si>
  <si>
    <t>SWANVILLE</t>
  </si>
  <si>
    <t>UPSALA</t>
  </si>
  <si>
    <t>AUSTIN</t>
  </si>
  <si>
    <t>GRAND MEADOW</t>
  </si>
  <si>
    <t>LYLE</t>
  </si>
  <si>
    <t>LEROY</t>
  </si>
  <si>
    <t>SOUTHLAND</t>
  </si>
  <si>
    <t>FULDA</t>
  </si>
  <si>
    <t>NICOLLET</t>
  </si>
  <si>
    <t>ST. PETER</t>
  </si>
  <si>
    <t>ADRIAN</t>
  </si>
  <si>
    <t>ELLSWORTH</t>
  </si>
  <si>
    <t>WORTHINGTON</t>
  </si>
  <si>
    <t>BYRON</t>
  </si>
  <si>
    <t>DOVER-EYOTA</t>
  </si>
  <si>
    <t>STEWARTVILLE</t>
  </si>
  <si>
    <t>ROCHESTER</t>
  </si>
  <si>
    <t>BATTLE LAKE</t>
  </si>
  <si>
    <t>FERGUS FALLS</t>
  </si>
  <si>
    <t>HENNING</t>
  </si>
  <si>
    <t>PARKERS PRAIRIE</t>
  </si>
  <si>
    <t>PELICAN RAPIDS</t>
  </si>
  <si>
    <t>PERHAM</t>
  </si>
  <si>
    <t>UNDERWOOD</t>
  </si>
  <si>
    <t>NEW YORK MILLS</t>
  </si>
  <si>
    <t>GOODRIDGE</t>
  </si>
  <si>
    <t>THIEF RIVER FALL</t>
  </si>
  <si>
    <t>WILLOW RIVER</t>
  </si>
  <si>
    <t>PINE CITY</t>
  </si>
  <si>
    <t>EDGERTON</t>
  </si>
  <si>
    <t>CLIMAX</t>
  </si>
  <si>
    <t>CROOKSTON</t>
  </si>
  <si>
    <t>EAST GRAND FORKS</t>
  </si>
  <si>
    <t>FERTILE-BELTRAMI</t>
  </si>
  <si>
    <t>FISHER</t>
  </si>
  <si>
    <t>FOSSTON</t>
  </si>
  <si>
    <t>MOUNDS VIEW</t>
  </si>
  <si>
    <t>NORTH ST. PAUL-M</t>
  </si>
  <si>
    <t>ROSEVILLE</t>
  </si>
  <si>
    <t>WHITE BEAR LAKE</t>
  </si>
  <si>
    <t>ST. PAUL</t>
  </si>
  <si>
    <t>RED LAKE FALLS</t>
  </si>
  <si>
    <t>MILROY</t>
  </si>
  <si>
    <t>WABASSO</t>
  </si>
  <si>
    <t>FARIBAULT</t>
  </si>
  <si>
    <t>NORTHFIELD</t>
  </si>
  <si>
    <t>HILLS-BEAVER CRE</t>
  </si>
  <si>
    <t>BADGER</t>
  </si>
  <si>
    <t>ROSEAU</t>
  </si>
  <si>
    <t>WARROAD</t>
  </si>
  <si>
    <t>CHISHOLM</t>
  </si>
  <si>
    <t>ELY</t>
  </si>
  <si>
    <t>FLOODWOOD</t>
  </si>
  <si>
    <t>HERMANTOWN</t>
  </si>
  <si>
    <t>HIBBING</t>
  </si>
  <si>
    <t>PROCTOR</t>
  </si>
  <si>
    <t>VIRGINIA</t>
  </si>
  <si>
    <t>NETT LAKE</t>
  </si>
  <si>
    <t>DULUTH</t>
  </si>
  <si>
    <t>MOUNTAIN IRON-BU</t>
  </si>
  <si>
    <t>BELLE PLAINE</t>
  </si>
  <si>
    <t>JORDAN</t>
  </si>
  <si>
    <t>PRIOR LAKE</t>
  </si>
  <si>
    <t>SHAKOPEE</t>
  </si>
  <si>
    <t>NEW PRAGUE</t>
  </si>
  <si>
    <t>BECKER</t>
  </si>
  <si>
    <t>BIG LAKE</t>
  </si>
  <si>
    <t>ELK RIVER</t>
  </si>
  <si>
    <t>HOLDINGFORD</t>
  </si>
  <si>
    <t>KIMBALL</t>
  </si>
  <si>
    <t>MELROSE</t>
  </si>
  <si>
    <t>PAYNESVILLE</t>
  </si>
  <si>
    <t>ST. CLOUD</t>
  </si>
  <si>
    <t>SAUK CENTRE</t>
  </si>
  <si>
    <t>ALBANY</t>
  </si>
  <si>
    <t>SARTELL</t>
  </si>
  <si>
    <t>ROCORI</t>
  </si>
  <si>
    <t>BLOOMING PRAIRIE</t>
  </si>
  <si>
    <t>OWATONNA</t>
  </si>
  <si>
    <t>MEDFORD</t>
  </si>
  <si>
    <t>HANCOCK</t>
  </si>
  <si>
    <t>CHOKIO-ALBERTA</t>
  </si>
  <si>
    <t>KERKHOVEN-MURDOC</t>
  </si>
  <si>
    <t>BENSON</t>
  </si>
  <si>
    <t>BERTHA-HEWITT</t>
  </si>
  <si>
    <t>BROWERVILLE</t>
  </si>
  <si>
    <t>BROWNS VALLEY</t>
  </si>
  <si>
    <t>WHEATON</t>
  </si>
  <si>
    <t>WABASHA</t>
  </si>
  <si>
    <t>LAKE CITY</t>
  </si>
  <si>
    <t>PRINSBURG</t>
  </si>
  <si>
    <t>VERNDALE</t>
  </si>
  <si>
    <t>SEBEKA</t>
  </si>
  <si>
    <t>MENAHGA</t>
  </si>
  <si>
    <t>WASECA</t>
  </si>
  <si>
    <t>FOREST LAKE</t>
  </si>
  <si>
    <t>MAHTOMEDI</t>
  </si>
  <si>
    <t>SOUTH WASHINGTON</t>
  </si>
  <si>
    <t>STILLWATER</t>
  </si>
  <si>
    <t>BUTTERFIELD</t>
  </si>
  <si>
    <t>MADELIA</t>
  </si>
  <si>
    <t>ST. JAMES</t>
  </si>
  <si>
    <t>BRECKENRIDGE</t>
  </si>
  <si>
    <t>ROTHSAY</t>
  </si>
  <si>
    <t>CAMPBELL-TINTAH</t>
  </si>
  <si>
    <t>LEWISTON</t>
  </si>
  <si>
    <t>ST. CHARLES</t>
  </si>
  <si>
    <t>WINONA</t>
  </si>
  <si>
    <t>ANNANDALE</t>
  </si>
  <si>
    <t>BUFFALO</t>
  </si>
  <si>
    <t>DELANO</t>
  </si>
  <si>
    <t>MAPLE LAKE</t>
  </si>
  <si>
    <t>MONTICELLO</t>
  </si>
  <si>
    <t>ROCKFORD</t>
  </si>
  <si>
    <t>ST. MICHAEL-ALBE</t>
  </si>
  <si>
    <t>CANBY</t>
  </si>
  <si>
    <t>CAMBRIDGE-ISANTI</t>
  </si>
  <si>
    <t>MILACA</t>
  </si>
  <si>
    <t>ULEN-HITTERDAL</t>
  </si>
  <si>
    <t>LAKE CRYSTAL-WEL</t>
  </si>
  <si>
    <t>TRITON</t>
  </si>
  <si>
    <t>UNITED SOUTH CENTRAL</t>
  </si>
  <si>
    <t>MAPLE RIVER</t>
  </si>
  <si>
    <t>KINGSLAND</t>
  </si>
  <si>
    <t>ST. LOUIS COUNTY</t>
  </si>
  <si>
    <t>WATERVILLE-ELYSIAN-MORRISTOWN</t>
  </si>
  <si>
    <t>CHISAGO LAKES AREA</t>
  </si>
  <si>
    <t>MINNEWASKA</t>
  </si>
  <si>
    <t>EVELETH-GILBERT</t>
  </si>
  <si>
    <t>WADENA-DEER CREEK</t>
  </si>
  <si>
    <t>BUFFALO LAKE-HECTOR</t>
  </si>
  <si>
    <t>DILWORTH-GLYNDON</t>
  </si>
  <si>
    <t>HINCKLEY-FINLAYS</t>
  </si>
  <si>
    <t>LAKEVIEW</t>
  </si>
  <si>
    <t>NRHEG</t>
  </si>
  <si>
    <t>MURRAY COUNTY</t>
  </si>
  <si>
    <t>STAPLES-MOTLEY</t>
  </si>
  <si>
    <t>KITTSON CENTRAL</t>
  </si>
  <si>
    <t>KENYON-WANAMINGO</t>
  </si>
  <si>
    <t>PINE RIVER-BACKU</t>
  </si>
  <si>
    <t>WARREN-ALVARADO-</t>
  </si>
  <si>
    <t>MACCRAY</t>
  </si>
  <si>
    <t>LUVERNE</t>
  </si>
  <si>
    <t>YELLOW MEDICINE EAST</t>
  </si>
  <si>
    <t>NORMAN COUNTY EAST</t>
  </si>
  <si>
    <t>SIBLEY EAST</t>
  </si>
  <si>
    <t>CLEARBROOK-GONVICK</t>
  </si>
  <si>
    <t>WEST CENTRAL AREA</t>
  </si>
  <si>
    <t>TRI-COUNTY</t>
  </si>
  <si>
    <t>BELGRADE-BROOTEN-ELR</t>
  </si>
  <si>
    <t>G.F.W.</t>
  </si>
  <si>
    <t>A.C.G.C.</t>
  </si>
  <si>
    <t>LESUEUR-HENDERSO</t>
  </si>
  <si>
    <t>MARTIN COUNTY</t>
  </si>
  <si>
    <t>NORMAN CTY WEST</t>
  </si>
  <si>
    <t>GRANADA HUNTLEY-</t>
  </si>
  <si>
    <t>EAST CENTRAL</t>
  </si>
  <si>
    <t>WIN-E-MAC</t>
  </si>
  <si>
    <t>GREENBUSH-MIDDLE RIV</t>
  </si>
  <si>
    <t>HOWARD LAKE-WAVERLY-WINSTED</t>
  </si>
  <si>
    <t>PIPESTONE-JASPER</t>
  </si>
  <si>
    <t>MESABI EAST</t>
  </si>
  <si>
    <t>FAIRMONT AREA SCHOOLS</t>
  </si>
  <si>
    <t>LONG PRAIRIE-GREY EA</t>
  </si>
  <si>
    <t>CEDAR MOUNTAIN</t>
  </si>
  <si>
    <t>MORRIS AREA PUBLIC SCHOOLS</t>
  </si>
  <si>
    <t>ZUMBROTA-MAZEPPA</t>
  </si>
  <si>
    <t>JANESVILLE-WALDO</t>
  </si>
  <si>
    <t>LAC QUI PARLE</t>
  </si>
  <si>
    <t>ADA-BORUP</t>
  </si>
  <si>
    <t>STEPHEN-ARGYLE</t>
  </si>
  <si>
    <t>GLENCOE-SILVER LAKE</t>
  </si>
  <si>
    <t>BLUE EARTH-DELAVAN-ELMORE</t>
  </si>
  <si>
    <t>RED ROCK CENTRAL</t>
  </si>
  <si>
    <t>GLENVILLE-EMMONS</t>
  </si>
  <si>
    <t>CLINTON-GRACEVILLE-BEARDSLEY</t>
  </si>
  <si>
    <t>LAKE PARK-AUDUBON</t>
  </si>
  <si>
    <t>RENVILLE CTY WEST</t>
  </si>
  <si>
    <t>JACKSON COUNTY CENTRAL</t>
  </si>
  <si>
    <t>REDWOOD AREA SCHOOLS</t>
  </si>
  <si>
    <t>WESTBROOK-WALNUT GROVE</t>
  </si>
  <si>
    <t>PLAINVIEW-ELGIN-MILLVILLE</t>
  </si>
  <si>
    <t>RTR</t>
  </si>
  <si>
    <t>ORTONVILLE</t>
  </si>
  <si>
    <t>TRACY-BALATON</t>
  </si>
  <si>
    <t>TRI-CITY UNITED</t>
  </si>
  <si>
    <t>RED LAKE COUNTY CENTRAL PUBLIC SCHOOLS</t>
  </si>
  <si>
    <t>ROUND LAKE-BREWSTER PUBLIC SCHOOLS</t>
  </si>
  <si>
    <t>BRANDON-EVANSVILLE PUBLIC SCHOOLS</t>
  </si>
  <si>
    <t>Referendum Allowance per APU</t>
  </si>
  <si>
    <t>Minnesota Rural Education Association, 3/25/19</t>
  </si>
  <si>
    <t xml:space="preserve"> Estimated HF 618/SF 670 Impact on a $150,000 Homestead</t>
  </si>
  <si>
    <t>Current Referendum Tax on a $150,000 Home</t>
  </si>
  <si>
    <t>Proposed Referendum Tax on a $150,000 Home</t>
  </si>
  <si>
    <t>Proposed Reduction on a $150,000 Home</t>
  </si>
  <si>
    <t>Amounts listed include operating referendum levies only;                                            Local Operating Revenue (LOR) not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</si>
</sst>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0000%"/>
    <numFmt numFmtId="165" formatCode="&quot;$&quot;#,##0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nsolas"/>
      <family val="3"/>
    </font>
    <font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7" fontId="0" fillId="0" borderId="5" xfId="1" applyNumberFormat="1" applyFont="1" applyBorder="1"/>
    <xf numFmtId="7" fontId="0" fillId="0" borderId="6" xfId="0" applyNumberFormat="1" applyBorder="1"/>
    <xf numFmtId="7" fontId="0" fillId="0" borderId="5" xfId="1" applyNumberFormat="1" applyFont="1" applyBorder="1" applyAlignment="1">
      <alignment horizontal="right"/>
    </xf>
    <xf numFmtId="7" fontId="0" fillId="0" borderId="6" xfId="1" applyNumberFormat="1" applyFont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7" fontId="0" fillId="2" borderId="5" xfId="1" applyNumberFormat="1" applyFont="1" applyFill="1" applyBorder="1"/>
    <xf numFmtId="7" fontId="0" fillId="2" borderId="6" xfId="0" applyNumberFormat="1" applyFill="1" applyBorder="1"/>
    <xf numFmtId="0" fontId="0" fillId="0" borderId="0" xfId="0" applyFill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3" fontId="0" fillId="0" borderId="0" xfId="0" applyNumberFormat="1" applyFont="1" applyFill="1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7" fontId="0" fillId="0" borderId="5" xfId="1" applyNumberFormat="1" applyFont="1" applyFill="1" applyBorder="1"/>
    <xf numFmtId="7" fontId="0" fillId="0" borderId="6" xfId="0" applyNumberForma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7" fontId="0" fillId="2" borderId="5" xfId="1" applyNumberFormat="1" applyFont="1" applyFill="1" applyBorder="1" applyAlignment="1">
      <alignment horizontal="right"/>
    </xf>
    <xf numFmtId="7" fontId="0" fillId="2" borderId="6" xfId="1" applyNumberFormat="1" applyFont="1" applyFill="1" applyBorder="1" applyAlignment="1">
      <alignment horizontal="right"/>
    </xf>
    <xf numFmtId="165" fontId="0" fillId="0" borderId="0" xfId="0" applyNumberFormat="1"/>
    <xf numFmtId="165" fontId="0" fillId="0" borderId="0" xfId="0" applyNumberFormat="1" applyFill="1"/>
    <xf numFmtId="165" fontId="2" fillId="0" borderId="0" xfId="0" applyNumberFormat="1" applyFont="1" applyFill="1"/>
    <xf numFmtId="165" fontId="2" fillId="0" borderId="0" xfId="0" applyNumberFormat="1" applyFont="1"/>
    <xf numFmtId="165" fontId="0" fillId="0" borderId="5" xfId="0" applyNumberFormat="1" applyFont="1" applyBorder="1"/>
    <xf numFmtId="165" fontId="0" fillId="2" borderId="5" xfId="0" applyNumberFormat="1" applyFont="1" applyFill="1" applyBorder="1"/>
    <xf numFmtId="165" fontId="0" fillId="0" borderId="5" xfId="0" applyNumberFormat="1" applyFont="1" applyFill="1" applyBorder="1"/>
    <xf numFmtId="0" fontId="0" fillId="0" borderId="3" xfId="0" applyBorder="1" applyAlignment="1">
      <alignment horizontal="right" wrapText="1"/>
    </xf>
    <xf numFmtId="0" fontId="0" fillId="0" borderId="7" xfId="0" applyBorder="1"/>
    <xf numFmtId="0" fontId="0" fillId="0" borderId="8" xfId="0" applyBorder="1"/>
    <xf numFmtId="166" fontId="0" fillId="0" borderId="0" xfId="0" applyNumberFormat="1" applyFill="1"/>
    <xf numFmtId="0" fontId="5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Fill="1"/>
    <xf numFmtId="165" fontId="0" fillId="0" borderId="2" xfId="0" applyNumberFormat="1" applyBorder="1" applyAlignment="1">
      <alignment horizontal="righ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5" fontId="0" fillId="0" borderId="0" xfId="0" applyNumberFormat="1" applyFont="1" applyFill="1" applyBorder="1"/>
    <xf numFmtId="7" fontId="0" fillId="0" borderId="0" xfId="1" applyNumberFormat="1" applyFont="1" applyFill="1" applyBorder="1"/>
    <xf numFmtId="7" fontId="0" fillId="0" borderId="0" xfId="0" applyNumberForma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1"/>
  <sheetViews>
    <sheetView workbookViewId="0">
      <selection sqref="A1:H1"/>
    </sheetView>
  </sheetViews>
  <sheetFormatPr defaultRowHeight="15" x14ac:dyDescent="0.25"/>
  <cols>
    <col min="2" max="2" width="5.85546875" customWidth="1"/>
    <col min="3" max="3" width="0" hidden="1" customWidth="1"/>
    <col min="4" max="4" width="36.85546875" bestFit="1" customWidth="1"/>
    <col min="7" max="7" width="10" bestFit="1" customWidth="1"/>
  </cols>
  <sheetData>
    <row r="1" spans="1:8" s="18" customFormat="1" ht="23.25" x14ac:dyDescent="0.35">
      <c r="A1" s="55" t="s">
        <v>339</v>
      </c>
      <c r="B1" s="55"/>
      <c r="C1" s="55"/>
      <c r="D1" s="55"/>
      <c r="E1" s="55"/>
      <c r="F1" s="55"/>
      <c r="G1" s="55"/>
      <c r="H1" s="55"/>
    </row>
    <row r="2" spans="1:8" s="18" customFormat="1" x14ac:dyDescent="0.25">
      <c r="B2"/>
      <c r="C2"/>
      <c r="D2"/>
      <c r="E2"/>
      <c r="F2"/>
      <c r="G2"/>
    </row>
    <row r="3" spans="1:8" s="18" customFormat="1" ht="18.75" x14ac:dyDescent="0.3">
      <c r="B3" s="54" t="s">
        <v>340</v>
      </c>
      <c r="C3" s="54"/>
      <c r="D3" s="54"/>
      <c r="E3" s="54"/>
      <c r="F3" s="54"/>
      <c r="G3" s="54"/>
    </row>
    <row r="4" spans="1:8" s="18" customFormat="1" x14ac:dyDescent="0.25">
      <c r="B4"/>
      <c r="C4"/>
      <c r="D4"/>
      <c r="E4"/>
      <c r="F4"/>
      <c r="G4"/>
    </row>
    <row r="5" spans="1:8" s="18" customFormat="1" ht="30.75" thickBot="1" x14ac:dyDescent="0.3">
      <c r="B5" s="4" t="s">
        <v>337</v>
      </c>
      <c r="C5" s="5"/>
      <c r="D5" s="5" t="s">
        <v>338</v>
      </c>
      <c r="E5" s="6" t="s">
        <v>333</v>
      </c>
      <c r="F5" s="6" t="s">
        <v>334</v>
      </c>
      <c r="G5" s="7" t="s">
        <v>335</v>
      </c>
    </row>
    <row r="6" spans="1:8" s="18" customFormat="1" x14ac:dyDescent="0.25">
      <c r="B6" s="8">
        <v>1</v>
      </c>
      <c r="C6" s="9">
        <v>1</v>
      </c>
      <c r="D6" s="9" t="s">
        <v>0</v>
      </c>
      <c r="E6" s="10">
        <v>171.63878397352897</v>
      </c>
      <c r="F6" s="10">
        <v>149.99999999999997</v>
      </c>
      <c r="G6" s="11">
        <v>21.638783973529002</v>
      </c>
    </row>
    <row r="7" spans="1:8" s="18" customFormat="1" x14ac:dyDescent="0.25">
      <c r="B7" s="8">
        <v>1.2</v>
      </c>
      <c r="C7" s="9">
        <v>3</v>
      </c>
      <c r="D7" s="9" t="s">
        <v>1</v>
      </c>
      <c r="E7" s="10">
        <v>75.91290646050075</v>
      </c>
      <c r="F7" s="10">
        <v>75.91290646050075</v>
      </c>
      <c r="G7" s="11">
        <v>0</v>
      </c>
    </row>
    <row r="8" spans="1:8" s="18" customFormat="1" x14ac:dyDescent="0.25">
      <c r="B8" s="14">
        <v>2</v>
      </c>
      <c r="C8" s="15">
        <v>1</v>
      </c>
      <c r="D8" s="15" t="s">
        <v>2</v>
      </c>
      <c r="E8" s="16">
        <v>169.00137008618688</v>
      </c>
      <c r="F8" s="16">
        <v>150</v>
      </c>
      <c r="G8" s="17">
        <v>19.001370086186881</v>
      </c>
    </row>
    <row r="9" spans="1:8" s="18" customFormat="1" x14ac:dyDescent="0.25">
      <c r="B9" s="8">
        <v>4</v>
      </c>
      <c r="C9" s="9">
        <v>1</v>
      </c>
      <c r="D9" s="9" t="s">
        <v>3</v>
      </c>
      <c r="E9" s="10">
        <v>165.3184469475687</v>
      </c>
      <c r="F9" s="10">
        <v>150</v>
      </c>
      <c r="G9" s="11">
        <v>15.318446947568702</v>
      </c>
    </row>
    <row r="10" spans="1:8" s="18" customFormat="1" x14ac:dyDescent="0.25">
      <c r="B10" s="8">
        <v>6</v>
      </c>
      <c r="C10" s="9">
        <v>3</v>
      </c>
      <c r="D10" s="9" t="s">
        <v>4</v>
      </c>
      <c r="E10" s="10">
        <v>271.30472784719126</v>
      </c>
      <c r="F10" s="10">
        <v>229.4213866722996</v>
      </c>
      <c r="G10" s="11">
        <v>41.883341174891655</v>
      </c>
    </row>
    <row r="11" spans="1:8" s="18" customFormat="1" x14ac:dyDescent="0.25">
      <c r="B11" s="14">
        <v>11</v>
      </c>
      <c r="C11" s="15">
        <v>1</v>
      </c>
      <c r="D11" s="15" t="s">
        <v>5</v>
      </c>
      <c r="E11" s="16">
        <v>248.87112695922249</v>
      </c>
      <c r="F11" s="16">
        <v>242.51632691120204</v>
      </c>
      <c r="G11" s="17">
        <v>6.3548000480204507</v>
      </c>
    </row>
    <row r="12" spans="1:8" s="18" customFormat="1" x14ac:dyDescent="0.25">
      <c r="B12" s="8">
        <v>12</v>
      </c>
      <c r="C12" s="9">
        <v>1</v>
      </c>
      <c r="D12" s="9" t="s">
        <v>6</v>
      </c>
      <c r="E12" s="10">
        <v>285.40687061731461</v>
      </c>
      <c r="F12" s="10">
        <v>236.06574186459227</v>
      </c>
      <c r="G12" s="11">
        <v>49.341128752722341</v>
      </c>
    </row>
    <row r="13" spans="1:8" s="18" customFormat="1" x14ac:dyDescent="0.25">
      <c r="B13" s="8">
        <v>13</v>
      </c>
      <c r="C13" s="9">
        <v>1</v>
      </c>
      <c r="D13" s="9" t="s">
        <v>7</v>
      </c>
      <c r="E13" s="10">
        <v>206.5691565923199</v>
      </c>
      <c r="F13" s="10">
        <v>199.64335540120749</v>
      </c>
      <c r="G13" s="11">
        <v>6.9258011911124129</v>
      </c>
    </row>
    <row r="14" spans="1:8" s="18" customFormat="1" x14ac:dyDescent="0.25">
      <c r="B14" s="14">
        <v>14</v>
      </c>
      <c r="C14" s="15">
        <v>1</v>
      </c>
      <c r="D14" s="15" t="s">
        <v>8</v>
      </c>
      <c r="E14" s="16">
        <v>253.27948020013145</v>
      </c>
      <c r="F14" s="16">
        <v>192.63234230288583</v>
      </c>
      <c r="G14" s="17">
        <v>60.647137897245614</v>
      </c>
    </row>
    <row r="15" spans="1:8" s="18" customFormat="1" x14ac:dyDescent="0.25">
      <c r="B15" s="8">
        <v>15</v>
      </c>
      <c r="C15" s="9">
        <v>1</v>
      </c>
      <c r="D15" s="9" t="s">
        <v>9</v>
      </c>
      <c r="E15" s="10">
        <v>165.11071032141481</v>
      </c>
      <c r="F15" s="10">
        <v>150.00000000000003</v>
      </c>
      <c r="G15" s="11">
        <v>15.110710321414786</v>
      </c>
    </row>
    <row r="16" spans="1:8" s="18" customFormat="1" x14ac:dyDescent="0.25">
      <c r="B16" s="8">
        <v>16</v>
      </c>
      <c r="C16" s="9">
        <v>1</v>
      </c>
      <c r="D16" s="9" t="s">
        <v>10</v>
      </c>
      <c r="E16" s="10">
        <v>205.82033288107968</v>
      </c>
      <c r="F16" s="10">
        <v>192.99551125766965</v>
      </c>
      <c r="G16" s="11">
        <v>12.824821623410031</v>
      </c>
    </row>
    <row r="17" spans="2:7" s="18" customFormat="1" x14ac:dyDescent="0.25">
      <c r="B17" s="14">
        <v>22</v>
      </c>
      <c r="C17" s="15">
        <v>1</v>
      </c>
      <c r="D17" s="15" t="s">
        <v>11</v>
      </c>
      <c r="E17" s="16">
        <v>174.75054035083753</v>
      </c>
      <c r="F17" s="16">
        <v>150</v>
      </c>
      <c r="G17" s="17">
        <v>24.750540350837525</v>
      </c>
    </row>
    <row r="18" spans="2:7" s="18" customFormat="1" x14ac:dyDescent="0.25">
      <c r="B18" s="8">
        <v>23</v>
      </c>
      <c r="C18" s="9">
        <v>1</v>
      </c>
      <c r="D18" s="9" t="s">
        <v>12</v>
      </c>
      <c r="E18" s="10">
        <v>135.3639696449369</v>
      </c>
      <c r="F18" s="10">
        <v>135.3639696449369</v>
      </c>
      <c r="G18" s="11">
        <v>0</v>
      </c>
    </row>
    <row r="19" spans="2:7" s="18" customFormat="1" x14ac:dyDescent="0.25">
      <c r="B19" s="8">
        <v>25</v>
      </c>
      <c r="C19" s="9">
        <v>1</v>
      </c>
      <c r="D19" s="9" t="s">
        <v>13</v>
      </c>
      <c r="E19" s="10">
        <v>0</v>
      </c>
      <c r="F19" s="10">
        <v>0</v>
      </c>
      <c r="G19" s="11">
        <v>0</v>
      </c>
    </row>
    <row r="20" spans="2:7" s="18" customFormat="1" x14ac:dyDescent="0.25">
      <c r="B20" s="14">
        <v>31</v>
      </c>
      <c r="C20" s="15">
        <v>1</v>
      </c>
      <c r="D20" s="15" t="s">
        <v>14</v>
      </c>
      <c r="E20" s="16">
        <v>191.34418728798551</v>
      </c>
      <c r="F20" s="16">
        <v>191.08115728366616</v>
      </c>
      <c r="G20" s="17">
        <v>0.2630300043193472</v>
      </c>
    </row>
    <row r="21" spans="2:7" s="18" customFormat="1" x14ac:dyDescent="0.25">
      <c r="B21" s="8">
        <v>32</v>
      </c>
      <c r="C21" s="9">
        <v>1</v>
      </c>
      <c r="D21" s="9" t="s">
        <v>15</v>
      </c>
      <c r="E21" s="10">
        <v>169.77586134702702</v>
      </c>
      <c r="F21" s="10">
        <v>150</v>
      </c>
      <c r="G21" s="11">
        <v>19.775861347027018</v>
      </c>
    </row>
    <row r="22" spans="2:7" s="18" customFormat="1" x14ac:dyDescent="0.25">
      <c r="B22" s="8">
        <v>36</v>
      </c>
      <c r="C22" s="9">
        <v>1</v>
      </c>
      <c r="D22" s="9" t="s">
        <v>16</v>
      </c>
      <c r="E22" s="10">
        <v>320.61704690192829</v>
      </c>
      <c r="F22" s="10">
        <v>150</v>
      </c>
      <c r="G22" s="11">
        <v>170.61704690192829</v>
      </c>
    </row>
    <row r="23" spans="2:7" s="18" customFormat="1" x14ac:dyDescent="0.25">
      <c r="B23" s="14">
        <v>38</v>
      </c>
      <c r="C23" s="15">
        <v>1</v>
      </c>
      <c r="D23" s="15" t="s">
        <v>17</v>
      </c>
      <c r="E23" s="16">
        <v>300.82704656168158</v>
      </c>
      <c r="F23" s="16">
        <v>236.27511365016372</v>
      </c>
      <c r="G23" s="17">
        <v>64.551932911517866</v>
      </c>
    </row>
    <row r="24" spans="2:7" s="18" customFormat="1" x14ac:dyDescent="0.25">
      <c r="B24" s="8">
        <v>47</v>
      </c>
      <c r="C24" s="9">
        <v>1</v>
      </c>
      <c r="D24" s="9" t="s">
        <v>18</v>
      </c>
      <c r="E24" s="10">
        <v>176.10323654725678</v>
      </c>
      <c r="F24" s="10">
        <v>150</v>
      </c>
      <c r="G24" s="11">
        <v>26.103236547256785</v>
      </c>
    </row>
    <row r="25" spans="2:7" s="18" customFormat="1" x14ac:dyDescent="0.25">
      <c r="B25" s="8">
        <v>51</v>
      </c>
      <c r="C25" s="9">
        <v>1</v>
      </c>
      <c r="D25" s="9" t="s">
        <v>19</v>
      </c>
      <c r="E25" s="10">
        <v>190.53276195274131</v>
      </c>
      <c r="F25" s="10">
        <v>150</v>
      </c>
      <c r="G25" s="11">
        <v>40.532761952741311</v>
      </c>
    </row>
    <row r="26" spans="2:7" s="18" customFormat="1" x14ac:dyDescent="0.25">
      <c r="B26" s="14">
        <v>75</v>
      </c>
      <c r="C26" s="15">
        <v>1</v>
      </c>
      <c r="D26" s="15" t="s">
        <v>20</v>
      </c>
      <c r="E26" s="16">
        <v>299.3147823390791</v>
      </c>
      <c r="F26" s="16">
        <v>150</v>
      </c>
      <c r="G26" s="17">
        <v>149.3147823390791</v>
      </c>
    </row>
    <row r="27" spans="2:7" s="18" customFormat="1" x14ac:dyDescent="0.25">
      <c r="B27" s="8">
        <v>77</v>
      </c>
      <c r="C27" s="9">
        <v>1</v>
      </c>
      <c r="D27" s="9" t="s">
        <v>21</v>
      </c>
      <c r="E27" s="10">
        <v>218.22757632459189</v>
      </c>
      <c r="F27" s="10">
        <v>210.16163823529368</v>
      </c>
      <c r="G27" s="11">
        <v>8.0659380892982142</v>
      </c>
    </row>
    <row r="28" spans="2:7" s="18" customFormat="1" x14ac:dyDescent="0.25">
      <c r="B28" s="8">
        <v>81</v>
      </c>
      <c r="C28" s="9">
        <v>1</v>
      </c>
      <c r="D28" s="9" t="s">
        <v>22</v>
      </c>
      <c r="E28" s="10">
        <v>295.41558443921946</v>
      </c>
      <c r="F28" s="10">
        <v>232.26364286984099</v>
      </c>
      <c r="G28" s="11">
        <v>63.151941569378465</v>
      </c>
    </row>
    <row r="29" spans="2:7" s="18" customFormat="1" x14ac:dyDescent="0.25">
      <c r="B29" s="14">
        <v>84</v>
      </c>
      <c r="C29" s="15">
        <v>1</v>
      </c>
      <c r="D29" s="15" t="s">
        <v>23</v>
      </c>
      <c r="E29" s="16">
        <v>165.41825787424796</v>
      </c>
      <c r="F29" s="16">
        <v>150</v>
      </c>
      <c r="G29" s="17">
        <v>15.418257874247956</v>
      </c>
    </row>
    <row r="30" spans="2:7" s="18" customFormat="1" x14ac:dyDescent="0.25">
      <c r="B30" s="8">
        <v>85</v>
      </c>
      <c r="C30" s="9">
        <v>1</v>
      </c>
      <c r="D30" s="9" t="s">
        <v>24</v>
      </c>
      <c r="E30" s="10">
        <v>214.4181099868436</v>
      </c>
      <c r="F30" s="10">
        <v>150</v>
      </c>
      <c r="G30" s="11">
        <v>64.418109986843604</v>
      </c>
    </row>
    <row r="31" spans="2:7" s="18" customFormat="1" x14ac:dyDescent="0.25">
      <c r="B31" s="8">
        <v>88</v>
      </c>
      <c r="C31" s="9">
        <v>1</v>
      </c>
      <c r="D31" s="9" t="s">
        <v>25</v>
      </c>
      <c r="E31" s="10">
        <v>228.42967295090151</v>
      </c>
      <c r="F31" s="10">
        <v>226.70724343754503</v>
      </c>
      <c r="G31" s="11">
        <v>1.7224295133564738</v>
      </c>
    </row>
    <row r="32" spans="2:7" s="18" customFormat="1" x14ac:dyDescent="0.25">
      <c r="B32" s="14">
        <v>91</v>
      </c>
      <c r="C32" s="15">
        <v>1</v>
      </c>
      <c r="D32" s="15" t="s">
        <v>26</v>
      </c>
      <c r="E32" s="16">
        <v>164.86566702195228</v>
      </c>
      <c r="F32" s="16">
        <v>150</v>
      </c>
      <c r="G32" s="17">
        <v>14.865667021952277</v>
      </c>
    </row>
    <row r="33" spans="2:7" s="18" customFormat="1" x14ac:dyDescent="0.25">
      <c r="B33" s="8">
        <v>93</v>
      </c>
      <c r="C33" s="9">
        <v>1</v>
      </c>
      <c r="D33" s="9" t="s">
        <v>27</v>
      </c>
      <c r="E33" s="10">
        <v>159.18248662465331</v>
      </c>
      <c r="F33" s="10">
        <v>159.18248662465331</v>
      </c>
      <c r="G33" s="11">
        <v>0</v>
      </c>
    </row>
    <row r="34" spans="2:7" s="18" customFormat="1" x14ac:dyDescent="0.25">
      <c r="B34" s="8">
        <v>94</v>
      </c>
      <c r="C34" s="9">
        <v>1</v>
      </c>
      <c r="D34" s="9" t="s">
        <v>28</v>
      </c>
      <c r="E34" s="10">
        <v>181.42871176557406</v>
      </c>
      <c r="F34" s="10">
        <v>150</v>
      </c>
      <c r="G34" s="11">
        <v>31.428711765574064</v>
      </c>
    </row>
    <row r="35" spans="2:7" s="18" customFormat="1" x14ac:dyDescent="0.25">
      <c r="B35" s="14">
        <v>95</v>
      </c>
      <c r="C35" s="15">
        <v>1</v>
      </c>
      <c r="D35" s="15" t="s">
        <v>29</v>
      </c>
      <c r="E35" s="16">
        <v>202.88071394162665</v>
      </c>
      <c r="F35" s="16">
        <v>150</v>
      </c>
      <c r="G35" s="17">
        <v>52.880713941626652</v>
      </c>
    </row>
    <row r="36" spans="2:7" s="18" customFormat="1" x14ac:dyDescent="0.25">
      <c r="B36" s="8">
        <v>97</v>
      </c>
      <c r="C36" s="9">
        <v>1</v>
      </c>
      <c r="D36" s="9" t="s">
        <v>30</v>
      </c>
      <c r="E36" s="10">
        <v>237.52649560676605</v>
      </c>
      <c r="F36" s="10">
        <v>189.3131141928713</v>
      </c>
      <c r="G36" s="11">
        <v>48.213381413894751</v>
      </c>
    </row>
    <row r="37" spans="2:7" s="18" customFormat="1" x14ac:dyDescent="0.25">
      <c r="B37" s="8">
        <v>99</v>
      </c>
      <c r="C37" s="9">
        <v>1</v>
      </c>
      <c r="D37" s="9" t="s">
        <v>31</v>
      </c>
      <c r="E37" s="10">
        <v>202.38365216869286</v>
      </c>
      <c r="F37" s="10">
        <v>150</v>
      </c>
      <c r="G37" s="11">
        <v>52.383652168692862</v>
      </c>
    </row>
    <row r="38" spans="2:7" s="18" customFormat="1" x14ac:dyDescent="0.25">
      <c r="B38" s="14">
        <v>100</v>
      </c>
      <c r="C38" s="15">
        <v>1</v>
      </c>
      <c r="D38" s="15" t="s">
        <v>32</v>
      </c>
      <c r="E38" s="16">
        <v>268.92349305763133</v>
      </c>
      <c r="F38" s="16">
        <v>150</v>
      </c>
      <c r="G38" s="17">
        <v>118.92349305763133</v>
      </c>
    </row>
    <row r="39" spans="2:7" s="18" customFormat="1" x14ac:dyDescent="0.25">
      <c r="B39" s="8">
        <v>108</v>
      </c>
      <c r="C39" s="9">
        <v>1</v>
      </c>
      <c r="D39" s="9" t="s">
        <v>33</v>
      </c>
      <c r="E39" s="10">
        <v>144.68358804389982</v>
      </c>
      <c r="F39" s="10">
        <v>144.68358804389982</v>
      </c>
      <c r="G39" s="11">
        <v>0</v>
      </c>
    </row>
    <row r="40" spans="2:7" s="18" customFormat="1" x14ac:dyDescent="0.25">
      <c r="B40" s="8">
        <v>110</v>
      </c>
      <c r="C40" s="9">
        <v>1</v>
      </c>
      <c r="D40" s="9" t="s">
        <v>34</v>
      </c>
      <c r="E40" s="10">
        <v>226.51387441239629</v>
      </c>
      <c r="F40" s="10">
        <v>221.59522406097227</v>
      </c>
      <c r="G40" s="11">
        <v>4.9186503514240201</v>
      </c>
    </row>
    <row r="41" spans="2:7" s="18" customFormat="1" x14ac:dyDescent="0.25">
      <c r="B41" s="14">
        <v>111</v>
      </c>
      <c r="C41" s="15">
        <v>1</v>
      </c>
      <c r="D41" s="15" t="s">
        <v>35</v>
      </c>
      <c r="E41" s="16">
        <v>165.58989910715695</v>
      </c>
      <c r="F41" s="16">
        <v>165.58989910715695</v>
      </c>
      <c r="G41" s="17">
        <v>0</v>
      </c>
    </row>
    <row r="42" spans="2:7" s="18" customFormat="1" x14ac:dyDescent="0.25">
      <c r="B42" s="8">
        <v>112</v>
      </c>
      <c r="C42" s="9">
        <v>1</v>
      </c>
      <c r="D42" s="9" t="s">
        <v>36</v>
      </c>
      <c r="E42" s="10">
        <v>196.76671825572924</v>
      </c>
      <c r="F42" s="10">
        <v>196.76671825572924</v>
      </c>
      <c r="G42" s="11">
        <v>0</v>
      </c>
    </row>
    <row r="43" spans="2:7" s="18" customFormat="1" x14ac:dyDescent="0.25">
      <c r="B43" s="8">
        <v>113</v>
      </c>
      <c r="C43" s="9">
        <v>1</v>
      </c>
      <c r="D43" s="9" t="s">
        <v>37</v>
      </c>
      <c r="E43" s="10">
        <v>135.02497008862804</v>
      </c>
      <c r="F43" s="10">
        <v>135.02497008862804</v>
      </c>
      <c r="G43" s="11">
        <v>0</v>
      </c>
    </row>
    <row r="44" spans="2:7" s="18" customFormat="1" x14ac:dyDescent="0.25">
      <c r="B44" s="14">
        <v>115</v>
      </c>
      <c r="C44" s="15">
        <v>1</v>
      </c>
      <c r="D44" s="15" t="s">
        <v>38</v>
      </c>
      <c r="E44" s="16">
        <v>166.10305438563458</v>
      </c>
      <c r="F44" s="16">
        <v>150</v>
      </c>
      <c r="G44" s="17">
        <v>16.103054385634579</v>
      </c>
    </row>
    <row r="45" spans="2:7" s="18" customFormat="1" x14ac:dyDescent="0.25">
      <c r="B45" s="8">
        <v>116</v>
      </c>
      <c r="C45" s="9">
        <v>1</v>
      </c>
      <c r="D45" s="9" t="s">
        <v>39</v>
      </c>
      <c r="E45" s="10">
        <v>237.35912829595023</v>
      </c>
      <c r="F45" s="10">
        <v>150</v>
      </c>
      <c r="G45" s="11">
        <v>87.359128295950228</v>
      </c>
    </row>
    <row r="46" spans="2:7" s="18" customFormat="1" x14ac:dyDescent="0.25">
      <c r="B46" s="8">
        <v>118</v>
      </c>
      <c r="C46" s="9">
        <v>1</v>
      </c>
      <c r="D46" s="9" t="s">
        <v>40</v>
      </c>
      <c r="E46" s="10">
        <v>118.75350081231855</v>
      </c>
      <c r="F46" s="10">
        <v>118.75350081231855</v>
      </c>
      <c r="G46" s="11">
        <v>0</v>
      </c>
    </row>
    <row r="47" spans="2:7" s="18" customFormat="1" x14ac:dyDescent="0.25">
      <c r="B47" s="14">
        <v>129</v>
      </c>
      <c r="C47" s="15">
        <v>1</v>
      </c>
      <c r="D47" s="15" t="s">
        <v>41</v>
      </c>
      <c r="E47" s="16">
        <v>245.03017465840404</v>
      </c>
      <c r="F47" s="16">
        <v>188.05042701523394</v>
      </c>
      <c r="G47" s="17">
        <v>56.9797476431701</v>
      </c>
    </row>
    <row r="48" spans="2:7" s="18" customFormat="1" x14ac:dyDescent="0.25">
      <c r="B48" s="8">
        <v>138</v>
      </c>
      <c r="C48" s="9">
        <v>1</v>
      </c>
      <c r="D48" s="9" t="s">
        <v>42</v>
      </c>
      <c r="E48" s="10">
        <v>137.18183040297626</v>
      </c>
      <c r="F48" s="10">
        <v>137.18183040297626</v>
      </c>
      <c r="G48" s="11">
        <v>0</v>
      </c>
    </row>
    <row r="49" spans="2:7" s="18" customFormat="1" x14ac:dyDescent="0.25">
      <c r="B49" s="8">
        <v>139</v>
      </c>
      <c r="C49" s="9">
        <v>1</v>
      </c>
      <c r="D49" s="9" t="s">
        <v>43</v>
      </c>
      <c r="E49" s="10">
        <v>254.61168949964582</v>
      </c>
      <c r="F49" s="10">
        <v>238.3557457212714</v>
      </c>
      <c r="G49" s="11">
        <v>16.255943778374416</v>
      </c>
    </row>
    <row r="50" spans="2:7" s="18" customFormat="1" x14ac:dyDescent="0.25">
      <c r="B50" s="14">
        <v>146</v>
      </c>
      <c r="C50" s="15">
        <v>1</v>
      </c>
      <c r="D50" s="15" t="s">
        <v>44</v>
      </c>
      <c r="E50" s="16">
        <v>226.44430320354974</v>
      </c>
      <c r="F50" s="16">
        <v>200.63291787107104</v>
      </c>
      <c r="G50" s="17">
        <v>25.811385332478693</v>
      </c>
    </row>
    <row r="51" spans="2:7" s="18" customFormat="1" x14ac:dyDescent="0.25">
      <c r="B51" s="8">
        <v>150</v>
      </c>
      <c r="C51" s="9">
        <v>1</v>
      </c>
      <c r="D51" s="9" t="s">
        <v>45</v>
      </c>
      <c r="E51" s="10">
        <v>185.81579079965351</v>
      </c>
      <c r="F51" s="10">
        <v>150</v>
      </c>
      <c r="G51" s="11">
        <v>35.815790799653513</v>
      </c>
    </row>
    <row r="52" spans="2:7" s="18" customFormat="1" x14ac:dyDescent="0.25">
      <c r="B52" s="8">
        <v>152</v>
      </c>
      <c r="C52" s="9">
        <v>1</v>
      </c>
      <c r="D52" s="9" t="s">
        <v>46</v>
      </c>
      <c r="E52" s="10">
        <v>215.7537794587638</v>
      </c>
      <c r="F52" s="10">
        <v>197.35341052690958</v>
      </c>
      <c r="G52" s="11">
        <v>18.400368931854217</v>
      </c>
    </row>
    <row r="53" spans="2:7" s="18" customFormat="1" x14ac:dyDescent="0.25">
      <c r="B53" s="14">
        <v>160</v>
      </c>
      <c r="C53" s="15">
        <v>70</v>
      </c>
      <c r="D53" s="15" t="s">
        <v>47</v>
      </c>
      <c r="E53" s="16">
        <v>0</v>
      </c>
      <c r="F53" s="16">
        <v>0</v>
      </c>
      <c r="G53" s="17">
        <v>0</v>
      </c>
    </row>
    <row r="54" spans="2:7" s="18" customFormat="1" x14ac:dyDescent="0.25">
      <c r="B54" s="8">
        <v>160.19999999999999</v>
      </c>
      <c r="C54" s="9">
        <v>90</v>
      </c>
      <c r="D54" s="9" t="s">
        <v>48</v>
      </c>
      <c r="E54" s="10">
        <v>0</v>
      </c>
      <c r="F54" s="10">
        <v>0</v>
      </c>
      <c r="G54" s="11">
        <v>0</v>
      </c>
    </row>
    <row r="55" spans="2:7" s="18" customFormat="1" x14ac:dyDescent="0.25">
      <c r="B55" s="8">
        <v>162</v>
      </c>
      <c r="C55" s="9">
        <v>1</v>
      </c>
      <c r="D55" s="9" t="s">
        <v>49</v>
      </c>
      <c r="E55" s="10">
        <v>164.60926614687264</v>
      </c>
      <c r="F55" s="10">
        <v>150</v>
      </c>
      <c r="G55" s="11">
        <v>14.609266146872642</v>
      </c>
    </row>
    <row r="56" spans="2:7" s="18" customFormat="1" x14ac:dyDescent="0.25">
      <c r="B56" s="14">
        <v>166</v>
      </c>
      <c r="C56" s="15">
        <v>1</v>
      </c>
      <c r="D56" s="15" t="s">
        <v>50</v>
      </c>
      <c r="E56" s="16">
        <v>109.19366297488757</v>
      </c>
      <c r="F56" s="16">
        <v>109.19366297488757</v>
      </c>
      <c r="G56" s="17">
        <v>0</v>
      </c>
    </row>
    <row r="57" spans="2:7" s="18" customFormat="1" x14ac:dyDescent="0.25">
      <c r="B57" s="8">
        <v>173</v>
      </c>
      <c r="C57" s="9">
        <v>1</v>
      </c>
      <c r="D57" s="9" t="s">
        <v>51</v>
      </c>
      <c r="E57" s="10">
        <v>386.07603274854523</v>
      </c>
      <c r="F57" s="10">
        <v>244.65301238053257</v>
      </c>
      <c r="G57" s="11">
        <v>141.42302036801266</v>
      </c>
    </row>
    <row r="58" spans="2:7" s="18" customFormat="1" x14ac:dyDescent="0.25">
      <c r="B58" s="8">
        <v>177</v>
      </c>
      <c r="C58" s="9">
        <v>1</v>
      </c>
      <c r="D58" s="9" t="s">
        <v>52</v>
      </c>
      <c r="E58" s="10">
        <v>283.54160815841539</v>
      </c>
      <c r="F58" s="10">
        <v>226.81747215579361</v>
      </c>
      <c r="G58" s="11">
        <v>56.724136002621776</v>
      </c>
    </row>
    <row r="59" spans="2:7" s="18" customFormat="1" x14ac:dyDescent="0.25">
      <c r="B59" s="14">
        <v>181</v>
      </c>
      <c r="C59" s="15">
        <v>1</v>
      </c>
      <c r="D59" s="15" t="s">
        <v>53</v>
      </c>
      <c r="E59" s="16">
        <v>157.81110336325759</v>
      </c>
      <c r="F59" s="16">
        <v>150</v>
      </c>
      <c r="G59" s="17">
        <v>7.8111033632575868</v>
      </c>
    </row>
    <row r="60" spans="2:7" s="18" customFormat="1" x14ac:dyDescent="0.25">
      <c r="B60" s="8">
        <v>182</v>
      </c>
      <c r="C60" s="9">
        <v>1</v>
      </c>
      <c r="D60" s="9" t="s">
        <v>54</v>
      </c>
      <c r="E60" s="10">
        <v>139.68823767607179</v>
      </c>
      <c r="F60" s="10">
        <v>139.68823767607179</v>
      </c>
      <c r="G60" s="11">
        <v>0</v>
      </c>
    </row>
    <row r="61" spans="2:7" s="18" customFormat="1" x14ac:dyDescent="0.25">
      <c r="B61" s="8">
        <v>186</v>
      </c>
      <c r="C61" s="9">
        <v>1</v>
      </c>
      <c r="D61" s="9" t="s">
        <v>55</v>
      </c>
      <c r="E61" s="10">
        <v>202.94852720300636</v>
      </c>
      <c r="F61" s="10">
        <v>150</v>
      </c>
      <c r="G61" s="11">
        <v>52.948527203006364</v>
      </c>
    </row>
    <row r="62" spans="2:7" s="18" customFormat="1" x14ac:dyDescent="0.25">
      <c r="B62" s="14">
        <v>191</v>
      </c>
      <c r="C62" s="15">
        <v>1</v>
      </c>
      <c r="D62" s="15" t="s">
        <v>56</v>
      </c>
      <c r="E62" s="16">
        <v>148.60052154661469</v>
      </c>
      <c r="F62" s="16">
        <v>148.60052154661469</v>
      </c>
      <c r="G62" s="17">
        <v>0</v>
      </c>
    </row>
    <row r="63" spans="2:7" s="18" customFormat="1" x14ac:dyDescent="0.25">
      <c r="B63" s="8">
        <v>192</v>
      </c>
      <c r="C63" s="9">
        <v>1</v>
      </c>
      <c r="D63" s="9" t="s">
        <v>57</v>
      </c>
      <c r="E63" s="10">
        <v>237.90230325685039</v>
      </c>
      <c r="F63" s="10">
        <v>222.32919354743814</v>
      </c>
      <c r="G63" s="11">
        <v>15.57310970941225</v>
      </c>
    </row>
    <row r="64" spans="2:7" s="18" customFormat="1" x14ac:dyDescent="0.25">
      <c r="B64" s="8">
        <v>194</v>
      </c>
      <c r="C64" s="9">
        <v>1</v>
      </c>
      <c r="D64" s="9" t="s">
        <v>58</v>
      </c>
      <c r="E64" s="10">
        <v>231.83345134215185</v>
      </c>
      <c r="F64" s="10">
        <v>227.94899254882134</v>
      </c>
      <c r="G64" s="11">
        <v>3.8844587933305093</v>
      </c>
    </row>
    <row r="65" spans="2:7" s="18" customFormat="1" x14ac:dyDescent="0.25">
      <c r="B65" s="14">
        <v>195</v>
      </c>
      <c r="C65" s="15">
        <v>1</v>
      </c>
      <c r="D65" s="15" t="s">
        <v>59</v>
      </c>
      <c r="E65" s="16">
        <v>294.52083719054923</v>
      </c>
      <c r="F65" s="16">
        <v>150</v>
      </c>
      <c r="G65" s="17">
        <v>144.52083719054923</v>
      </c>
    </row>
    <row r="66" spans="2:7" s="18" customFormat="1" x14ac:dyDescent="0.25">
      <c r="B66" s="8">
        <v>196</v>
      </c>
      <c r="C66" s="9">
        <v>1</v>
      </c>
      <c r="D66" s="9" t="s">
        <v>60</v>
      </c>
      <c r="E66" s="10">
        <v>248.36245243633624</v>
      </c>
      <c r="F66" s="10">
        <v>238.79291952450276</v>
      </c>
      <c r="G66" s="11">
        <v>9.5695329118334769</v>
      </c>
    </row>
    <row r="67" spans="2:7" s="18" customFormat="1" x14ac:dyDescent="0.25">
      <c r="B67" s="8">
        <v>197</v>
      </c>
      <c r="C67" s="9">
        <v>1</v>
      </c>
      <c r="D67" s="9" t="s">
        <v>61</v>
      </c>
      <c r="E67" s="10">
        <v>129.3089678486796</v>
      </c>
      <c r="F67" s="10">
        <v>129.3089678486796</v>
      </c>
      <c r="G67" s="11">
        <v>0</v>
      </c>
    </row>
    <row r="68" spans="2:7" s="18" customFormat="1" x14ac:dyDescent="0.25">
      <c r="B68" s="14">
        <v>199</v>
      </c>
      <c r="C68" s="15">
        <v>1</v>
      </c>
      <c r="D68" s="15" t="s">
        <v>62</v>
      </c>
      <c r="E68" s="16">
        <v>180.15197965441092</v>
      </c>
      <c r="F68" s="16">
        <v>180.00214064594616</v>
      </c>
      <c r="G68" s="17">
        <v>0.14983900846476672</v>
      </c>
    </row>
    <row r="69" spans="2:7" s="18" customFormat="1" x14ac:dyDescent="0.25">
      <c r="B69" s="8">
        <v>200</v>
      </c>
      <c r="C69" s="9">
        <v>1</v>
      </c>
      <c r="D69" s="9" t="s">
        <v>63</v>
      </c>
      <c r="E69" s="10">
        <v>197.19015433602567</v>
      </c>
      <c r="F69" s="10">
        <v>196.08090818299777</v>
      </c>
      <c r="G69" s="11">
        <v>1.1092461530278968</v>
      </c>
    </row>
    <row r="70" spans="2:7" s="18" customFormat="1" x14ac:dyDescent="0.25">
      <c r="B70" s="8">
        <v>203</v>
      </c>
      <c r="C70" s="9">
        <v>1</v>
      </c>
      <c r="D70" s="9" t="s">
        <v>64</v>
      </c>
      <c r="E70" s="10">
        <v>227.09491317877618</v>
      </c>
      <c r="F70" s="10">
        <v>219.72597212399489</v>
      </c>
      <c r="G70" s="11">
        <v>7.3689410547812884</v>
      </c>
    </row>
    <row r="71" spans="2:7" s="18" customFormat="1" x14ac:dyDescent="0.25">
      <c r="B71" s="14">
        <v>204</v>
      </c>
      <c r="C71" s="15">
        <v>1</v>
      </c>
      <c r="D71" s="15" t="s">
        <v>65</v>
      </c>
      <c r="E71" s="16">
        <v>165.50578913701685</v>
      </c>
      <c r="F71" s="16">
        <v>150</v>
      </c>
      <c r="G71" s="17">
        <v>15.505789137016848</v>
      </c>
    </row>
    <row r="72" spans="2:7" s="18" customFormat="1" x14ac:dyDescent="0.25">
      <c r="B72" s="8">
        <v>206</v>
      </c>
      <c r="C72" s="9">
        <v>1</v>
      </c>
      <c r="D72" s="9" t="s">
        <v>66</v>
      </c>
      <c r="E72" s="10">
        <v>163.84366233897887</v>
      </c>
      <c r="F72" s="10">
        <v>150</v>
      </c>
      <c r="G72" s="11">
        <v>13.843662338978874</v>
      </c>
    </row>
    <row r="73" spans="2:7" s="18" customFormat="1" x14ac:dyDescent="0.25">
      <c r="B73" s="8">
        <v>213</v>
      </c>
      <c r="C73" s="9">
        <v>1</v>
      </c>
      <c r="D73" s="9" t="s">
        <v>67</v>
      </c>
      <c r="E73" s="10">
        <v>223.03871348410564</v>
      </c>
      <c r="F73" s="10">
        <v>150</v>
      </c>
      <c r="G73" s="11">
        <v>73.038713484105642</v>
      </c>
    </row>
    <row r="74" spans="2:7" s="18" customFormat="1" x14ac:dyDescent="0.25">
      <c r="B74" s="14">
        <v>227</v>
      </c>
      <c r="C74" s="15">
        <v>1</v>
      </c>
      <c r="D74" s="15" t="s">
        <v>68</v>
      </c>
      <c r="E74" s="16">
        <v>243.5973921442687</v>
      </c>
      <c r="F74" s="16">
        <v>218.30022937514178</v>
      </c>
      <c r="G74" s="17">
        <v>25.297162769126913</v>
      </c>
    </row>
    <row r="75" spans="2:7" s="18" customFormat="1" x14ac:dyDescent="0.25">
      <c r="B75" s="8">
        <v>229</v>
      </c>
      <c r="C75" s="9">
        <v>1</v>
      </c>
      <c r="D75" s="9" t="s">
        <v>69</v>
      </c>
      <c r="E75" s="10">
        <v>268.72276368912134</v>
      </c>
      <c r="F75" s="10">
        <v>150</v>
      </c>
      <c r="G75" s="11">
        <v>118.72276368912134</v>
      </c>
    </row>
    <row r="76" spans="2:7" s="18" customFormat="1" x14ac:dyDescent="0.25">
      <c r="B76" s="8">
        <v>238</v>
      </c>
      <c r="C76" s="9">
        <v>1</v>
      </c>
      <c r="D76" s="9" t="s">
        <v>70</v>
      </c>
      <c r="E76" s="10">
        <v>285.17929055267257</v>
      </c>
      <c r="F76" s="10">
        <v>239.94287335658356</v>
      </c>
      <c r="G76" s="11">
        <v>45.236417196089008</v>
      </c>
    </row>
    <row r="77" spans="2:7" s="18" customFormat="1" x14ac:dyDescent="0.25">
      <c r="B77" s="14">
        <v>239</v>
      </c>
      <c r="C77" s="15">
        <v>1</v>
      </c>
      <c r="D77" s="15" t="s">
        <v>71</v>
      </c>
      <c r="E77" s="16">
        <v>247.7801493113358</v>
      </c>
      <c r="F77" s="16">
        <v>218.00391422282175</v>
      </c>
      <c r="G77" s="17">
        <v>29.776235088514056</v>
      </c>
    </row>
    <row r="78" spans="2:7" s="18" customFormat="1" x14ac:dyDescent="0.25">
      <c r="B78" s="8">
        <v>241</v>
      </c>
      <c r="C78" s="9">
        <v>1</v>
      </c>
      <c r="D78" s="9" t="s">
        <v>72</v>
      </c>
      <c r="E78" s="10">
        <v>251.40616592528389</v>
      </c>
      <c r="F78" s="10">
        <v>225.07592880276835</v>
      </c>
      <c r="G78" s="11">
        <v>26.330237122515541</v>
      </c>
    </row>
    <row r="79" spans="2:7" s="18" customFormat="1" x14ac:dyDescent="0.25">
      <c r="B79" s="8">
        <v>242</v>
      </c>
      <c r="C79" s="9">
        <v>1</v>
      </c>
      <c r="D79" s="9" t="s">
        <v>73</v>
      </c>
      <c r="E79" s="10">
        <v>500.60031649084016</v>
      </c>
      <c r="F79" s="10">
        <v>195.13662141261386</v>
      </c>
      <c r="G79" s="11">
        <v>305.46369507822629</v>
      </c>
    </row>
    <row r="80" spans="2:7" s="18" customFormat="1" x14ac:dyDescent="0.25">
      <c r="B80" s="14">
        <v>252</v>
      </c>
      <c r="C80" s="15">
        <v>1</v>
      </c>
      <c r="D80" s="15" t="s">
        <v>74</v>
      </c>
      <c r="E80" s="16">
        <v>199.33827759106032</v>
      </c>
      <c r="F80" s="16">
        <v>193.62422299410795</v>
      </c>
      <c r="G80" s="17">
        <v>5.7140545969523657</v>
      </c>
    </row>
    <row r="81" spans="2:7" s="18" customFormat="1" x14ac:dyDescent="0.25">
      <c r="B81" s="8">
        <v>253</v>
      </c>
      <c r="C81" s="9">
        <v>1</v>
      </c>
      <c r="D81" s="9" t="s">
        <v>75</v>
      </c>
      <c r="E81" s="10">
        <v>177.6736823096708</v>
      </c>
      <c r="F81" s="10">
        <v>150</v>
      </c>
      <c r="G81" s="11">
        <v>27.673682309670795</v>
      </c>
    </row>
    <row r="82" spans="2:7" s="18" customFormat="1" x14ac:dyDescent="0.25">
      <c r="B82" s="8">
        <v>255</v>
      </c>
      <c r="C82" s="9">
        <v>1</v>
      </c>
      <c r="D82" s="9" t="s">
        <v>76</v>
      </c>
      <c r="E82" s="10">
        <v>199.1598375022476</v>
      </c>
      <c r="F82" s="10">
        <v>150</v>
      </c>
      <c r="G82" s="11">
        <v>49.159837502247598</v>
      </c>
    </row>
    <row r="83" spans="2:7" s="18" customFormat="1" x14ac:dyDescent="0.25">
      <c r="B83" s="14">
        <v>256</v>
      </c>
      <c r="C83" s="15">
        <v>1</v>
      </c>
      <c r="D83" s="15" t="s">
        <v>77</v>
      </c>
      <c r="E83" s="16">
        <v>132.50424391639675</v>
      </c>
      <c r="F83" s="16">
        <v>131.61912376219061</v>
      </c>
      <c r="G83" s="17">
        <v>0.88512015420613466</v>
      </c>
    </row>
    <row r="84" spans="2:7" s="18" customFormat="1" x14ac:dyDescent="0.25">
      <c r="B84" s="8">
        <v>261</v>
      </c>
      <c r="C84" s="9">
        <v>1</v>
      </c>
      <c r="D84" s="9" t="s">
        <v>78</v>
      </c>
      <c r="E84" s="10">
        <v>336.38115739460574</v>
      </c>
      <c r="F84" s="10">
        <v>226.28915365239251</v>
      </c>
      <c r="G84" s="11">
        <v>110.09200374221322</v>
      </c>
    </row>
    <row r="85" spans="2:7" s="18" customFormat="1" x14ac:dyDescent="0.25">
      <c r="B85" s="8">
        <v>264</v>
      </c>
      <c r="C85" s="9">
        <v>1</v>
      </c>
      <c r="D85" s="9" t="s">
        <v>79</v>
      </c>
      <c r="E85" s="10">
        <v>253.86909968875815</v>
      </c>
      <c r="F85" s="10">
        <v>253.86909968875815</v>
      </c>
      <c r="G85" s="11">
        <v>0</v>
      </c>
    </row>
    <row r="86" spans="2:7" s="18" customFormat="1" x14ac:dyDescent="0.25">
      <c r="B86" s="14">
        <v>270</v>
      </c>
      <c r="C86" s="15">
        <v>1</v>
      </c>
      <c r="D86" s="15" t="s">
        <v>80</v>
      </c>
      <c r="E86" s="16">
        <v>67.230792012556606</v>
      </c>
      <c r="F86" s="16">
        <v>67.230792012556606</v>
      </c>
      <c r="G86" s="17">
        <v>0</v>
      </c>
    </row>
    <row r="87" spans="2:7" s="18" customFormat="1" x14ac:dyDescent="0.25">
      <c r="B87" s="8">
        <v>271</v>
      </c>
      <c r="C87" s="9">
        <v>1</v>
      </c>
      <c r="D87" s="9" t="s">
        <v>81</v>
      </c>
      <c r="E87" s="10">
        <v>95.966326399675651</v>
      </c>
      <c r="F87" s="10">
        <v>95.966326399675651</v>
      </c>
      <c r="G87" s="11">
        <v>0</v>
      </c>
    </row>
    <row r="88" spans="2:7" s="18" customFormat="1" x14ac:dyDescent="0.25">
      <c r="B88" s="8">
        <v>272</v>
      </c>
      <c r="C88" s="9">
        <v>1</v>
      </c>
      <c r="D88" s="9" t="s">
        <v>82</v>
      </c>
      <c r="E88" s="10">
        <v>117.32002485371734</v>
      </c>
      <c r="F88" s="10">
        <v>117.32002485371734</v>
      </c>
      <c r="G88" s="11">
        <v>0</v>
      </c>
    </row>
    <row r="89" spans="2:7" s="18" customFormat="1" x14ac:dyDescent="0.25">
      <c r="B89" s="14">
        <v>273</v>
      </c>
      <c r="C89" s="15">
        <v>1</v>
      </c>
      <c r="D89" s="15" t="s">
        <v>83</v>
      </c>
      <c r="E89" s="16">
        <v>102.80364629536076</v>
      </c>
      <c r="F89" s="16">
        <v>102.80364629536076</v>
      </c>
      <c r="G89" s="17">
        <v>0</v>
      </c>
    </row>
    <row r="90" spans="2:7" s="18" customFormat="1" x14ac:dyDescent="0.25">
      <c r="B90" s="8">
        <v>276</v>
      </c>
      <c r="C90" s="9">
        <v>1</v>
      </c>
      <c r="D90" s="9" t="s">
        <v>84</v>
      </c>
      <c r="E90" s="10">
        <v>156.89821165546883</v>
      </c>
      <c r="F90" s="10">
        <v>148.70947709029548</v>
      </c>
      <c r="G90" s="11">
        <v>8.1887345651733483</v>
      </c>
    </row>
    <row r="91" spans="2:7" s="18" customFormat="1" x14ac:dyDescent="0.25">
      <c r="B91" s="8">
        <v>277</v>
      </c>
      <c r="C91" s="9">
        <v>1</v>
      </c>
      <c r="D91" s="9" t="s">
        <v>85</v>
      </c>
      <c r="E91" s="10">
        <v>108.4241022061159</v>
      </c>
      <c r="F91" s="10">
        <v>108.4241022061159</v>
      </c>
      <c r="G91" s="11">
        <v>0</v>
      </c>
    </row>
    <row r="92" spans="2:7" s="18" customFormat="1" x14ac:dyDescent="0.25">
      <c r="B92" s="14">
        <v>278</v>
      </c>
      <c r="C92" s="15">
        <v>1</v>
      </c>
      <c r="D92" s="15" t="s">
        <v>86</v>
      </c>
      <c r="E92" s="16">
        <v>105.85332553144839</v>
      </c>
      <c r="F92" s="16">
        <v>105.85332553144839</v>
      </c>
      <c r="G92" s="17">
        <v>0</v>
      </c>
    </row>
    <row r="93" spans="2:7" s="18" customFormat="1" x14ac:dyDescent="0.25">
      <c r="B93" s="8">
        <v>279</v>
      </c>
      <c r="C93" s="9">
        <v>1</v>
      </c>
      <c r="D93" s="9" t="s">
        <v>87</v>
      </c>
      <c r="E93" s="10">
        <v>169.77070090495076</v>
      </c>
      <c r="F93" s="10">
        <v>169.77070090495076</v>
      </c>
      <c r="G93" s="11">
        <v>0</v>
      </c>
    </row>
    <row r="94" spans="2:7" s="18" customFormat="1" x14ac:dyDescent="0.25">
      <c r="B94" s="8">
        <v>280</v>
      </c>
      <c r="C94" s="9">
        <v>1</v>
      </c>
      <c r="D94" s="9" t="s">
        <v>88</v>
      </c>
      <c r="E94" s="10">
        <v>140.53177374845853</v>
      </c>
      <c r="F94" s="10">
        <v>140.53177374845853</v>
      </c>
      <c r="G94" s="11">
        <v>0</v>
      </c>
    </row>
    <row r="95" spans="2:7" s="18" customFormat="1" x14ac:dyDescent="0.25">
      <c r="B95" s="14">
        <v>281</v>
      </c>
      <c r="C95" s="15">
        <v>1</v>
      </c>
      <c r="D95" s="15" t="s">
        <v>89</v>
      </c>
      <c r="E95" s="16">
        <v>141.24406956622425</v>
      </c>
      <c r="F95" s="16">
        <v>140.25525259690272</v>
      </c>
      <c r="G95" s="17">
        <v>0.98881696932153318</v>
      </c>
    </row>
    <row r="96" spans="2:7" s="18" customFormat="1" x14ac:dyDescent="0.25">
      <c r="B96" s="8">
        <v>282</v>
      </c>
      <c r="C96" s="9">
        <v>1</v>
      </c>
      <c r="D96" s="9" t="s">
        <v>90</v>
      </c>
      <c r="E96" s="10">
        <v>246.80811414860301</v>
      </c>
      <c r="F96" s="10">
        <v>231.53480466873793</v>
      </c>
      <c r="G96" s="11">
        <v>15.273309479865077</v>
      </c>
    </row>
    <row r="97" spans="2:7" s="18" customFormat="1" x14ac:dyDescent="0.25">
      <c r="B97" s="8">
        <v>283</v>
      </c>
      <c r="C97" s="9">
        <v>1</v>
      </c>
      <c r="D97" s="9" t="s">
        <v>91</v>
      </c>
      <c r="E97" s="10">
        <v>81.847578606469881</v>
      </c>
      <c r="F97" s="10">
        <v>81.847578606469881</v>
      </c>
      <c r="G97" s="11">
        <v>0</v>
      </c>
    </row>
    <row r="98" spans="2:7" s="18" customFormat="1" x14ac:dyDescent="0.25">
      <c r="B98" s="14">
        <v>284</v>
      </c>
      <c r="C98" s="15">
        <v>1</v>
      </c>
      <c r="D98" s="15" t="s">
        <v>92</v>
      </c>
      <c r="E98" s="16">
        <v>114.59204062182381</v>
      </c>
      <c r="F98" s="16">
        <v>114.44630443354302</v>
      </c>
      <c r="G98" s="17">
        <v>0.14573618828079304</v>
      </c>
    </row>
    <row r="99" spans="2:7" s="18" customFormat="1" x14ac:dyDescent="0.25">
      <c r="B99" s="8">
        <v>286</v>
      </c>
      <c r="C99" s="9">
        <v>1</v>
      </c>
      <c r="D99" s="9" t="s">
        <v>93</v>
      </c>
      <c r="E99" s="10">
        <v>258.66971103294628</v>
      </c>
      <c r="F99" s="10">
        <v>196.91004448739946</v>
      </c>
      <c r="G99" s="11">
        <v>61.759666545546821</v>
      </c>
    </row>
    <row r="100" spans="2:7" s="18" customFormat="1" x14ac:dyDescent="0.25">
      <c r="B100" s="8">
        <v>294</v>
      </c>
      <c r="C100" s="9">
        <v>1</v>
      </c>
      <c r="D100" s="9" t="s">
        <v>94</v>
      </c>
      <c r="E100" s="10">
        <v>791.87345036681108</v>
      </c>
      <c r="F100" s="10">
        <v>150</v>
      </c>
      <c r="G100" s="11">
        <v>641.87345036681108</v>
      </c>
    </row>
    <row r="101" spans="2:7" s="18" customFormat="1" x14ac:dyDescent="0.25">
      <c r="B101" s="14">
        <v>297</v>
      </c>
      <c r="C101" s="15">
        <v>1</v>
      </c>
      <c r="D101" s="15" t="s">
        <v>95</v>
      </c>
      <c r="E101" s="16">
        <v>351.19135390161199</v>
      </c>
      <c r="F101" s="16">
        <v>238.88333843751727</v>
      </c>
      <c r="G101" s="17">
        <v>112.30801546409472</v>
      </c>
    </row>
    <row r="102" spans="2:7" s="18" customFormat="1" x14ac:dyDescent="0.25">
      <c r="B102" s="8">
        <v>299</v>
      </c>
      <c r="C102" s="9">
        <v>1</v>
      </c>
      <c r="D102" s="9" t="s">
        <v>96</v>
      </c>
      <c r="E102" s="10">
        <v>222.02969802809955</v>
      </c>
      <c r="F102" s="10">
        <v>217.10526315789474</v>
      </c>
      <c r="G102" s="11">
        <v>4.9244348702048057</v>
      </c>
    </row>
    <row r="103" spans="2:7" s="18" customFormat="1" x14ac:dyDescent="0.25">
      <c r="B103" s="8">
        <v>300</v>
      </c>
      <c r="C103" s="9">
        <v>1</v>
      </c>
      <c r="D103" s="9" t="s">
        <v>97</v>
      </c>
      <c r="E103" s="10">
        <v>233.3893203707178</v>
      </c>
      <c r="F103" s="10">
        <v>225.59275194123856</v>
      </c>
      <c r="G103" s="11">
        <v>7.7965684294792368</v>
      </c>
    </row>
    <row r="104" spans="2:7" s="18" customFormat="1" x14ac:dyDescent="0.25">
      <c r="B104" s="14">
        <v>306</v>
      </c>
      <c r="C104" s="15">
        <v>1</v>
      </c>
      <c r="D104" s="15" t="s">
        <v>98</v>
      </c>
      <c r="E104" s="16">
        <v>287.38578198588471</v>
      </c>
      <c r="F104" s="16">
        <v>150</v>
      </c>
      <c r="G104" s="17">
        <v>137.38578198588471</v>
      </c>
    </row>
    <row r="105" spans="2:7" s="18" customFormat="1" x14ac:dyDescent="0.25">
      <c r="B105" s="8">
        <v>308</v>
      </c>
      <c r="C105" s="9">
        <v>1</v>
      </c>
      <c r="D105" s="9" t="s">
        <v>99</v>
      </c>
      <c r="E105" s="10">
        <v>307.83753101778194</v>
      </c>
      <c r="F105" s="10">
        <v>150</v>
      </c>
      <c r="G105" s="11">
        <v>157.83753101778194</v>
      </c>
    </row>
    <row r="106" spans="2:7" s="18" customFormat="1" x14ac:dyDescent="0.25">
      <c r="B106" s="8">
        <v>309</v>
      </c>
      <c r="C106" s="9">
        <v>1</v>
      </c>
      <c r="D106" s="9" t="s">
        <v>100</v>
      </c>
      <c r="E106" s="10">
        <v>150.83475608012748</v>
      </c>
      <c r="F106" s="10">
        <v>150</v>
      </c>
      <c r="G106" s="11">
        <v>0.83475608012747671</v>
      </c>
    </row>
    <row r="107" spans="2:7" s="18" customFormat="1" x14ac:dyDescent="0.25">
      <c r="B107" s="14">
        <v>314</v>
      </c>
      <c r="C107" s="15">
        <v>1</v>
      </c>
      <c r="D107" s="15" t="s">
        <v>101</v>
      </c>
      <c r="E107" s="16">
        <v>205.23612471067673</v>
      </c>
      <c r="F107" s="16">
        <v>205.23612471067673</v>
      </c>
      <c r="G107" s="17">
        <v>0</v>
      </c>
    </row>
    <row r="108" spans="2:7" s="18" customFormat="1" x14ac:dyDescent="0.25">
      <c r="B108" s="8">
        <v>316</v>
      </c>
      <c r="C108" s="9">
        <v>1</v>
      </c>
      <c r="D108" s="9" t="s">
        <v>102</v>
      </c>
      <c r="E108" s="10">
        <v>119.89291134069079</v>
      </c>
      <c r="F108" s="10">
        <v>119.89291134069079</v>
      </c>
      <c r="G108" s="11">
        <v>0</v>
      </c>
    </row>
    <row r="109" spans="2:7" s="18" customFormat="1" x14ac:dyDescent="0.25">
      <c r="B109" s="8">
        <v>317</v>
      </c>
      <c r="C109" s="9">
        <v>1</v>
      </c>
      <c r="D109" s="9" t="s">
        <v>103</v>
      </c>
      <c r="E109" s="10">
        <v>151.58092325747478</v>
      </c>
      <c r="F109" s="10">
        <v>150</v>
      </c>
      <c r="G109" s="11">
        <v>1.5809232574747796</v>
      </c>
    </row>
    <row r="110" spans="2:7" s="18" customFormat="1" x14ac:dyDescent="0.25">
      <c r="B110" s="14">
        <v>318</v>
      </c>
      <c r="C110" s="15">
        <v>1</v>
      </c>
      <c r="D110" s="15" t="s">
        <v>104</v>
      </c>
      <c r="E110" s="16">
        <v>170.36955168445576</v>
      </c>
      <c r="F110" s="16">
        <v>150</v>
      </c>
      <c r="G110" s="17">
        <v>20.369551684455757</v>
      </c>
    </row>
    <row r="111" spans="2:7" s="18" customFormat="1" x14ac:dyDescent="0.25">
      <c r="B111" s="8">
        <v>319</v>
      </c>
      <c r="C111" s="9">
        <v>1</v>
      </c>
      <c r="D111" s="9" t="s">
        <v>105</v>
      </c>
      <c r="E111" s="10">
        <v>224.00554765155312</v>
      </c>
      <c r="F111" s="10">
        <v>150</v>
      </c>
      <c r="G111" s="11">
        <v>74.005547651553115</v>
      </c>
    </row>
    <row r="112" spans="2:7" s="18" customFormat="1" x14ac:dyDescent="0.25">
      <c r="B112" s="8">
        <v>323</v>
      </c>
      <c r="C112" s="9">
        <v>2</v>
      </c>
      <c r="D112" s="9" t="s">
        <v>106</v>
      </c>
      <c r="E112" s="10">
        <v>73.191919826550645</v>
      </c>
      <c r="F112" s="10">
        <v>73.191919826550645</v>
      </c>
      <c r="G112" s="11">
        <v>0</v>
      </c>
    </row>
    <row r="113" spans="2:7" s="18" customFormat="1" x14ac:dyDescent="0.25">
      <c r="B113" s="14">
        <v>330</v>
      </c>
      <c r="C113" s="15">
        <v>1</v>
      </c>
      <c r="D113" s="15" t="s">
        <v>107</v>
      </c>
      <c r="E113" s="16">
        <v>328.54969133075298</v>
      </c>
      <c r="F113" s="16">
        <v>247.58361080309385</v>
      </c>
      <c r="G113" s="17">
        <v>80.96608052765913</v>
      </c>
    </row>
    <row r="114" spans="2:7" s="18" customFormat="1" x14ac:dyDescent="0.25">
      <c r="B114" s="8">
        <v>332</v>
      </c>
      <c r="C114" s="9">
        <v>1</v>
      </c>
      <c r="D114" s="9" t="s">
        <v>108</v>
      </c>
      <c r="E114" s="10">
        <v>166.17846834765743</v>
      </c>
      <c r="F114" s="10">
        <v>150</v>
      </c>
      <c r="G114" s="11">
        <v>16.178468347657429</v>
      </c>
    </row>
    <row r="115" spans="2:7" s="18" customFormat="1" x14ac:dyDescent="0.25">
      <c r="B115" s="8">
        <v>333</v>
      </c>
      <c r="C115" s="9">
        <v>1</v>
      </c>
      <c r="D115" s="9" t="s">
        <v>109</v>
      </c>
      <c r="E115" s="10">
        <v>156.138576646335</v>
      </c>
      <c r="F115" s="10">
        <v>150</v>
      </c>
      <c r="G115" s="11">
        <v>6.1385766463349967</v>
      </c>
    </row>
    <row r="116" spans="2:7" s="18" customFormat="1" x14ac:dyDescent="0.25">
      <c r="B116" s="14">
        <v>345</v>
      </c>
      <c r="C116" s="15">
        <v>1</v>
      </c>
      <c r="D116" s="15" t="s">
        <v>110</v>
      </c>
      <c r="E116" s="16">
        <v>203.65889309156103</v>
      </c>
      <c r="F116" s="16">
        <v>150</v>
      </c>
      <c r="G116" s="17">
        <v>53.658893091561026</v>
      </c>
    </row>
    <row r="117" spans="2:7" s="18" customFormat="1" x14ac:dyDescent="0.25">
      <c r="B117" s="8">
        <v>347</v>
      </c>
      <c r="C117" s="9">
        <v>1</v>
      </c>
      <c r="D117" s="9" t="s">
        <v>111</v>
      </c>
      <c r="E117" s="10">
        <v>161.93255746576233</v>
      </c>
      <c r="F117" s="10">
        <v>161.93255746576233</v>
      </c>
      <c r="G117" s="11">
        <v>0</v>
      </c>
    </row>
    <row r="118" spans="2:7" s="18" customFormat="1" x14ac:dyDescent="0.25">
      <c r="B118" s="8">
        <v>356</v>
      </c>
      <c r="C118" s="9">
        <v>1</v>
      </c>
      <c r="D118" s="9" t="s">
        <v>112</v>
      </c>
      <c r="E118" s="10">
        <v>560.33402094749636</v>
      </c>
      <c r="F118" s="10">
        <v>263.91844523530767</v>
      </c>
      <c r="G118" s="11">
        <v>296.41557571218868</v>
      </c>
    </row>
    <row r="119" spans="2:7" s="18" customFormat="1" x14ac:dyDescent="0.25">
      <c r="B119" s="14">
        <v>361</v>
      </c>
      <c r="C119" s="15">
        <v>1</v>
      </c>
      <c r="D119" s="15" t="s">
        <v>113</v>
      </c>
      <c r="E119" s="16">
        <v>212.10085998938263</v>
      </c>
      <c r="F119" s="16">
        <v>209.33773567881016</v>
      </c>
      <c r="G119" s="17">
        <v>2.763124310572465</v>
      </c>
    </row>
    <row r="120" spans="2:7" s="18" customFormat="1" x14ac:dyDescent="0.25">
      <c r="B120" s="8">
        <v>362</v>
      </c>
      <c r="C120" s="9">
        <v>1</v>
      </c>
      <c r="D120" s="9" t="s">
        <v>114</v>
      </c>
      <c r="E120" s="10">
        <v>302.19614175386499</v>
      </c>
      <c r="F120" s="10">
        <v>150</v>
      </c>
      <c r="G120" s="11">
        <v>152.19614175386499</v>
      </c>
    </row>
    <row r="121" spans="2:7" s="18" customFormat="1" x14ac:dyDescent="0.25">
      <c r="B121" s="8">
        <v>363</v>
      </c>
      <c r="C121" s="9">
        <v>1</v>
      </c>
      <c r="D121" s="9" t="s">
        <v>115</v>
      </c>
      <c r="E121" s="12" t="s">
        <v>336</v>
      </c>
      <c r="F121" s="12" t="s">
        <v>336</v>
      </c>
      <c r="G121" s="13" t="s">
        <v>336</v>
      </c>
    </row>
    <row r="122" spans="2:7" s="18" customFormat="1" x14ac:dyDescent="0.25">
      <c r="B122" s="14">
        <v>378</v>
      </c>
      <c r="C122" s="15">
        <v>1</v>
      </c>
      <c r="D122" s="15" t="s">
        <v>116</v>
      </c>
      <c r="E122" s="16">
        <v>248.00694602068668</v>
      </c>
      <c r="F122" s="16">
        <v>202.47003302436246</v>
      </c>
      <c r="G122" s="17">
        <v>45.536912996324219</v>
      </c>
    </row>
    <row r="123" spans="2:7" s="18" customFormat="1" x14ac:dyDescent="0.25">
      <c r="B123" s="8">
        <v>381</v>
      </c>
      <c r="C123" s="9">
        <v>1</v>
      </c>
      <c r="D123" s="9" t="s">
        <v>117</v>
      </c>
      <c r="E123" s="10">
        <v>132.09340082050386</v>
      </c>
      <c r="F123" s="10">
        <v>132.09340082050386</v>
      </c>
      <c r="G123" s="11">
        <v>0</v>
      </c>
    </row>
    <row r="124" spans="2:7" s="18" customFormat="1" x14ac:dyDescent="0.25">
      <c r="B124" s="8">
        <v>390</v>
      </c>
      <c r="C124" s="9">
        <v>1</v>
      </c>
      <c r="D124" s="9" t="s">
        <v>118</v>
      </c>
      <c r="E124" s="10">
        <v>174.38968335169889</v>
      </c>
      <c r="F124" s="10">
        <v>158.28854632639269</v>
      </c>
      <c r="G124" s="11">
        <v>16.101137025306201</v>
      </c>
    </row>
    <row r="125" spans="2:7" s="18" customFormat="1" x14ac:dyDescent="0.25">
      <c r="B125" s="14">
        <v>391</v>
      </c>
      <c r="C125" s="15">
        <v>1</v>
      </c>
      <c r="D125" s="15" t="s">
        <v>119</v>
      </c>
      <c r="E125" s="16">
        <v>291.40324553428184</v>
      </c>
      <c r="F125" s="16">
        <v>225.06798608961358</v>
      </c>
      <c r="G125" s="17">
        <v>66.335259444668253</v>
      </c>
    </row>
    <row r="126" spans="2:7" s="18" customFormat="1" x14ac:dyDescent="0.25">
      <c r="B126" s="8">
        <v>402</v>
      </c>
      <c r="C126" s="9">
        <v>1</v>
      </c>
      <c r="D126" s="9" t="s">
        <v>120</v>
      </c>
      <c r="E126" s="10">
        <v>293.7580727233356</v>
      </c>
      <c r="F126" s="10">
        <v>254.97153591032969</v>
      </c>
      <c r="G126" s="11">
        <v>38.78653681300591</v>
      </c>
    </row>
    <row r="127" spans="2:7" s="18" customFormat="1" x14ac:dyDescent="0.25">
      <c r="B127" s="8">
        <v>403</v>
      </c>
      <c r="C127" s="9">
        <v>1</v>
      </c>
      <c r="D127" s="9" t="s">
        <v>121</v>
      </c>
      <c r="E127" s="10">
        <v>244.3237396218129</v>
      </c>
      <c r="F127" s="10">
        <v>220.67007895901597</v>
      </c>
      <c r="G127" s="11">
        <v>23.653660662796938</v>
      </c>
    </row>
    <row r="128" spans="2:7" s="18" customFormat="1" x14ac:dyDescent="0.25">
      <c r="B128" s="14">
        <v>404</v>
      </c>
      <c r="C128" s="15">
        <v>1</v>
      </c>
      <c r="D128" s="15" t="s">
        <v>122</v>
      </c>
      <c r="E128" s="16">
        <v>190.44391692162458</v>
      </c>
      <c r="F128" s="16">
        <v>170.83966335106481</v>
      </c>
      <c r="G128" s="17">
        <v>19.604253570559763</v>
      </c>
    </row>
    <row r="129" spans="2:7" s="18" customFormat="1" x14ac:dyDescent="0.25">
      <c r="B129" s="8">
        <v>413</v>
      </c>
      <c r="C129" s="9">
        <v>1</v>
      </c>
      <c r="D129" s="9" t="s">
        <v>123</v>
      </c>
      <c r="E129" s="10">
        <v>165.64206176985303</v>
      </c>
      <c r="F129" s="10">
        <v>150</v>
      </c>
      <c r="G129" s="11">
        <v>15.642061769853029</v>
      </c>
    </row>
    <row r="130" spans="2:7" s="18" customFormat="1" x14ac:dyDescent="0.25">
      <c r="B130" s="8">
        <v>414</v>
      </c>
      <c r="C130" s="9">
        <v>1</v>
      </c>
      <c r="D130" s="9" t="s">
        <v>124</v>
      </c>
      <c r="E130" s="10">
        <v>195.20442985069269</v>
      </c>
      <c r="F130" s="10">
        <v>150</v>
      </c>
      <c r="G130" s="11">
        <v>45.204429850692691</v>
      </c>
    </row>
    <row r="131" spans="2:7" s="18" customFormat="1" x14ac:dyDescent="0.25">
      <c r="B131" s="14">
        <v>415</v>
      </c>
      <c r="C131" s="15">
        <v>1</v>
      </c>
      <c r="D131" s="15" t="s">
        <v>125</v>
      </c>
      <c r="E131" s="16">
        <v>386.60497505741938</v>
      </c>
      <c r="F131" s="16">
        <v>233.0336689028739</v>
      </c>
      <c r="G131" s="17">
        <v>153.57130615454548</v>
      </c>
    </row>
    <row r="132" spans="2:7" s="18" customFormat="1" x14ac:dyDescent="0.25">
      <c r="B132" s="8">
        <v>423</v>
      </c>
      <c r="C132" s="9">
        <v>1</v>
      </c>
      <c r="D132" s="9" t="s">
        <v>126</v>
      </c>
      <c r="E132" s="10">
        <v>233.8356196667165</v>
      </c>
      <c r="F132" s="10">
        <v>206.42209670439794</v>
      </c>
      <c r="G132" s="11">
        <v>27.413522962318552</v>
      </c>
    </row>
    <row r="133" spans="2:7" s="18" customFormat="1" x14ac:dyDescent="0.25">
      <c r="B133" s="8">
        <v>424</v>
      </c>
      <c r="C133" s="9">
        <v>1</v>
      </c>
      <c r="D133" s="9" t="s">
        <v>127</v>
      </c>
      <c r="E133" s="10">
        <v>259.65394187204583</v>
      </c>
      <c r="F133" s="10">
        <v>230.74299982117768</v>
      </c>
      <c r="G133" s="11">
        <v>28.910942050868158</v>
      </c>
    </row>
    <row r="134" spans="2:7" s="18" customFormat="1" x14ac:dyDescent="0.25">
      <c r="B134" s="14">
        <v>432</v>
      </c>
      <c r="C134" s="15">
        <v>1</v>
      </c>
      <c r="D134" s="15" t="s">
        <v>128</v>
      </c>
      <c r="E134" s="16">
        <v>165.29064804015709</v>
      </c>
      <c r="F134" s="16">
        <v>149.99999999999997</v>
      </c>
      <c r="G134" s="17">
        <v>15.290648040157123</v>
      </c>
    </row>
    <row r="135" spans="2:7" s="18" customFormat="1" x14ac:dyDescent="0.25">
      <c r="B135" s="8">
        <v>435</v>
      </c>
      <c r="C135" s="9">
        <v>1</v>
      </c>
      <c r="D135" s="9" t="s">
        <v>129</v>
      </c>
      <c r="E135" s="10">
        <v>165.230899174065</v>
      </c>
      <c r="F135" s="10">
        <v>150</v>
      </c>
      <c r="G135" s="11">
        <v>15.230899174065001</v>
      </c>
    </row>
    <row r="136" spans="2:7" s="18" customFormat="1" x14ac:dyDescent="0.25">
      <c r="B136" s="8">
        <v>441</v>
      </c>
      <c r="C136" s="9">
        <v>1</v>
      </c>
      <c r="D136" s="9" t="s">
        <v>130</v>
      </c>
      <c r="E136" s="10">
        <v>317.35936623390199</v>
      </c>
      <c r="F136" s="10">
        <v>231.3086863125761</v>
      </c>
      <c r="G136" s="11">
        <v>86.050679921325894</v>
      </c>
    </row>
    <row r="137" spans="2:7" s="18" customFormat="1" x14ac:dyDescent="0.25">
      <c r="B137" s="14">
        <v>447</v>
      </c>
      <c r="C137" s="15">
        <v>1</v>
      </c>
      <c r="D137" s="15" t="s">
        <v>131</v>
      </c>
      <c r="E137" s="16">
        <v>268.67832762725573</v>
      </c>
      <c r="F137" s="16">
        <v>195.8980465230045</v>
      </c>
      <c r="G137" s="17">
        <v>72.78028110425123</v>
      </c>
    </row>
    <row r="138" spans="2:7" s="18" customFormat="1" x14ac:dyDescent="0.25">
      <c r="B138" s="8">
        <v>458</v>
      </c>
      <c r="C138" s="9">
        <v>1</v>
      </c>
      <c r="D138" s="9" t="s">
        <v>132</v>
      </c>
      <c r="E138" s="10">
        <v>171.90399010763915</v>
      </c>
      <c r="F138" s="10">
        <v>151.45441014213867</v>
      </c>
      <c r="G138" s="11">
        <v>20.449579965500476</v>
      </c>
    </row>
    <row r="139" spans="2:7" s="18" customFormat="1" x14ac:dyDescent="0.25">
      <c r="B139" s="8">
        <v>463</v>
      </c>
      <c r="C139" s="9">
        <v>1</v>
      </c>
      <c r="D139" s="9" t="s">
        <v>133</v>
      </c>
      <c r="E139" s="10">
        <v>209.0544138998643</v>
      </c>
      <c r="F139" s="10">
        <v>160.34711126061723</v>
      </c>
      <c r="G139" s="11">
        <v>48.707302639247075</v>
      </c>
    </row>
    <row r="140" spans="2:7" s="18" customFormat="1" x14ac:dyDescent="0.25">
      <c r="B140" s="14">
        <v>465</v>
      </c>
      <c r="C140" s="15">
        <v>1</v>
      </c>
      <c r="D140" s="15" t="s">
        <v>134</v>
      </c>
      <c r="E140" s="16">
        <v>145.39592288889364</v>
      </c>
      <c r="F140" s="16">
        <v>145.39592288889364</v>
      </c>
      <c r="G140" s="17">
        <v>0</v>
      </c>
    </row>
    <row r="141" spans="2:7" s="18" customFormat="1" x14ac:dyDescent="0.25">
      <c r="B141" s="8">
        <v>466</v>
      </c>
      <c r="C141" s="9">
        <v>1</v>
      </c>
      <c r="D141" s="9" t="s">
        <v>135</v>
      </c>
      <c r="E141" s="10">
        <v>295.82430617735264</v>
      </c>
      <c r="F141" s="10">
        <v>229.43320627420732</v>
      </c>
      <c r="G141" s="11">
        <v>66.391099903145317</v>
      </c>
    </row>
    <row r="142" spans="2:7" s="18" customFormat="1" x14ac:dyDescent="0.25">
      <c r="B142" s="8">
        <v>473</v>
      </c>
      <c r="C142" s="9">
        <v>1</v>
      </c>
      <c r="D142" s="9" t="s">
        <v>136</v>
      </c>
      <c r="E142" s="10">
        <v>216.19726568176972</v>
      </c>
      <c r="F142" s="10">
        <v>203.23470308641933</v>
      </c>
      <c r="G142" s="11">
        <v>12.962562595350391</v>
      </c>
    </row>
    <row r="143" spans="2:7" s="18" customFormat="1" x14ac:dyDescent="0.25">
      <c r="B143" s="14">
        <v>477</v>
      </c>
      <c r="C143" s="15">
        <v>1</v>
      </c>
      <c r="D143" s="15" t="s">
        <v>137</v>
      </c>
      <c r="E143" s="16">
        <v>155.85907489513428</v>
      </c>
      <c r="F143" s="16">
        <v>150</v>
      </c>
      <c r="G143" s="17">
        <v>5.8590748951342846</v>
      </c>
    </row>
    <row r="144" spans="2:7" s="18" customFormat="1" x14ac:dyDescent="0.25">
      <c r="B144" s="8">
        <v>480</v>
      </c>
      <c r="C144" s="9">
        <v>1</v>
      </c>
      <c r="D144" s="9" t="s">
        <v>138</v>
      </c>
      <c r="E144" s="10">
        <v>143.23923237345062</v>
      </c>
      <c r="F144" s="10">
        <v>143.23923237345062</v>
      </c>
      <c r="G144" s="11">
        <v>0</v>
      </c>
    </row>
    <row r="145" spans="2:7" s="18" customFormat="1" x14ac:dyDescent="0.25">
      <c r="B145" s="8">
        <v>482</v>
      </c>
      <c r="C145" s="9">
        <v>1</v>
      </c>
      <c r="D145" s="9" t="s">
        <v>139</v>
      </c>
      <c r="E145" s="10">
        <v>196.52018546279714</v>
      </c>
      <c r="F145" s="10">
        <v>196.52018546279714</v>
      </c>
      <c r="G145" s="11">
        <v>0</v>
      </c>
    </row>
    <row r="146" spans="2:7" s="18" customFormat="1" x14ac:dyDescent="0.25">
      <c r="B146" s="14">
        <v>484</v>
      </c>
      <c r="C146" s="15">
        <v>1</v>
      </c>
      <c r="D146" s="15" t="s">
        <v>140</v>
      </c>
      <c r="E146" s="16">
        <v>215.47561655116931</v>
      </c>
      <c r="F146" s="16">
        <v>150</v>
      </c>
      <c r="G146" s="17">
        <v>65.47561655116931</v>
      </c>
    </row>
    <row r="147" spans="2:7" s="18" customFormat="1" x14ac:dyDescent="0.25">
      <c r="B147" s="8">
        <v>485</v>
      </c>
      <c r="C147" s="9">
        <v>1</v>
      </c>
      <c r="D147" s="9" t="s">
        <v>141</v>
      </c>
      <c r="E147" s="10">
        <v>228.78745975573639</v>
      </c>
      <c r="F147" s="10">
        <v>150</v>
      </c>
      <c r="G147" s="11">
        <v>78.787459755736393</v>
      </c>
    </row>
    <row r="148" spans="2:7" s="18" customFormat="1" x14ac:dyDescent="0.25">
      <c r="B148" s="8">
        <v>486</v>
      </c>
      <c r="C148" s="9">
        <v>1</v>
      </c>
      <c r="D148" s="9" t="s">
        <v>142</v>
      </c>
      <c r="E148" s="10">
        <v>266.91654480708786</v>
      </c>
      <c r="F148" s="10">
        <v>214.21841640998375</v>
      </c>
      <c r="G148" s="11">
        <v>52.698128397104114</v>
      </c>
    </row>
    <row r="149" spans="2:7" s="18" customFormat="1" x14ac:dyDescent="0.25">
      <c r="B149" s="14">
        <v>487</v>
      </c>
      <c r="C149" s="15">
        <v>1</v>
      </c>
      <c r="D149" s="15" t="s">
        <v>143</v>
      </c>
      <c r="E149" s="16">
        <v>290.97142411961244</v>
      </c>
      <c r="F149" s="16">
        <v>195.20669641094472</v>
      </c>
      <c r="G149" s="17">
        <v>95.764727708667721</v>
      </c>
    </row>
    <row r="150" spans="2:7" s="18" customFormat="1" x14ac:dyDescent="0.25">
      <c r="B150" s="8">
        <v>492</v>
      </c>
      <c r="C150" s="9">
        <v>1</v>
      </c>
      <c r="D150" s="9" t="s">
        <v>144</v>
      </c>
      <c r="E150" s="10">
        <v>176.82752103605787</v>
      </c>
      <c r="F150" s="10">
        <v>163.81421194859237</v>
      </c>
      <c r="G150" s="11">
        <v>13.013309087465501</v>
      </c>
    </row>
    <row r="151" spans="2:7" s="18" customFormat="1" x14ac:dyDescent="0.25">
      <c r="B151" s="8">
        <v>495</v>
      </c>
      <c r="C151" s="9">
        <v>1</v>
      </c>
      <c r="D151" s="9" t="s">
        <v>145</v>
      </c>
      <c r="E151" s="10">
        <v>353.60067063249841</v>
      </c>
      <c r="F151" s="10">
        <v>227.2084697525799</v>
      </c>
      <c r="G151" s="11">
        <v>126.39220087991851</v>
      </c>
    </row>
    <row r="152" spans="2:7" s="18" customFormat="1" x14ac:dyDescent="0.25">
      <c r="B152" s="14">
        <v>497</v>
      </c>
      <c r="C152" s="15">
        <v>1</v>
      </c>
      <c r="D152" s="15" t="s">
        <v>146</v>
      </c>
      <c r="E152" s="16">
        <v>184.48896164204956</v>
      </c>
      <c r="F152" s="16">
        <v>149.99999999999997</v>
      </c>
      <c r="G152" s="17">
        <v>34.488961642049588</v>
      </c>
    </row>
    <row r="153" spans="2:7" s="18" customFormat="1" x14ac:dyDescent="0.25">
      <c r="B153" s="8">
        <v>499</v>
      </c>
      <c r="C153" s="9">
        <v>1</v>
      </c>
      <c r="D153" s="9" t="s">
        <v>147</v>
      </c>
      <c r="E153" s="10">
        <v>345.21690034400484</v>
      </c>
      <c r="F153" s="10">
        <v>254.47170862065403</v>
      </c>
      <c r="G153" s="11">
        <v>90.745191723350814</v>
      </c>
    </row>
    <row r="154" spans="2:7" s="18" customFormat="1" x14ac:dyDescent="0.25">
      <c r="B154" s="8">
        <v>500</v>
      </c>
      <c r="C154" s="9">
        <v>1</v>
      </c>
      <c r="D154" s="9" t="s">
        <v>148</v>
      </c>
      <c r="E154" s="10">
        <v>251.39623874910598</v>
      </c>
      <c r="F154" s="10">
        <v>228.90816673905647</v>
      </c>
      <c r="G154" s="11">
        <v>22.488072010049507</v>
      </c>
    </row>
    <row r="155" spans="2:7" s="18" customFormat="1" x14ac:dyDescent="0.25">
      <c r="B155" s="14">
        <v>505</v>
      </c>
      <c r="C155" s="15">
        <v>1</v>
      </c>
      <c r="D155" s="15" t="s">
        <v>149</v>
      </c>
      <c r="E155" s="16">
        <v>381.77104033964355</v>
      </c>
      <c r="F155" s="16">
        <v>257.19285564566513</v>
      </c>
      <c r="G155" s="17">
        <v>124.57818469397841</v>
      </c>
    </row>
    <row r="156" spans="2:7" s="18" customFormat="1" x14ac:dyDescent="0.25">
      <c r="B156" s="8">
        <v>507</v>
      </c>
      <c r="C156" s="9">
        <v>1</v>
      </c>
      <c r="D156" s="9" t="s">
        <v>150</v>
      </c>
      <c r="E156" s="10">
        <v>258.48801953305633</v>
      </c>
      <c r="F156" s="10">
        <v>235.66745612176166</v>
      </c>
      <c r="G156" s="11">
        <v>22.820563411294671</v>
      </c>
    </row>
    <row r="157" spans="2:7" s="18" customFormat="1" x14ac:dyDescent="0.25">
      <c r="B157" s="8">
        <v>508</v>
      </c>
      <c r="C157" s="9">
        <v>1</v>
      </c>
      <c r="D157" s="9" t="s">
        <v>151</v>
      </c>
      <c r="E157" s="10">
        <v>208.11853125071949</v>
      </c>
      <c r="F157" s="10">
        <v>191.87792538080677</v>
      </c>
      <c r="G157" s="11">
        <v>16.240605869912713</v>
      </c>
    </row>
    <row r="158" spans="2:7" s="18" customFormat="1" x14ac:dyDescent="0.25">
      <c r="B158" s="14">
        <v>511</v>
      </c>
      <c r="C158" s="15">
        <v>1</v>
      </c>
      <c r="D158" s="15" t="s">
        <v>152</v>
      </c>
      <c r="E158" s="16">
        <v>334.97603435799823</v>
      </c>
      <c r="F158" s="16">
        <v>211.90323485020147</v>
      </c>
      <c r="G158" s="17">
        <v>123.07279950779676</v>
      </c>
    </row>
    <row r="159" spans="2:7" s="18" customFormat="1" x14ac:dyDescent="0.25">
      <c r="B159" s="8">
        <v>514</v>
      </c>
      <c r="C159" s="9">
        <v>1</v>
      </c>
      <c r="D159" s="9" t="s">
        <v>153</v>
      </c>
      <c r="E159" s="10">
        <v>351.51635085524219</v>
      </c>
      <c r="F159" s="10">
        <v>244.06432330962909</v>
      </c>
      <c r="G159" s="11">
        <v>107.45202754561311</v>
      </c>
    </row>
    <row r="160" spans="2:7" s="18" customFormat="1" x14ac:dyDescent="0.25">
      <c r="B160" s="8">
        <v>518</v>
      </c>
      <c r="C160" s="9">
        <v>1</v>
      </c>
      <c r="D160" s="9" t="s">
        <v>154</v>
      </c>
      <c r="E160" s="10">
        <v>275.63761339249567</v>
      </c>
      <c r="F160" s="10">
        <v>220.00305623471883</v>
      </c>
      <c r="G160" s="11">
        <v>55.63455715777684</v>
      </c>
    </row>
    <row r="161" spans="2:7" s="18" customFormat="1" x14ac:dyDescent="0.25">
      <c r="B161" s="14">
        <v>531</v>
      </c>
      <c r="C161" s="15">
        <v>1</v>
      </c>
      <c r="D161" s="15" t="s">
        <v>155</v>
      </c>
      <c r="E161" s="16">
        <v>197.147749182691</v>
      </c>
      <c r="F161" s="16">
        <v>150</v>
      </c>
      <c r="G161" s="17">
        <v>47.147749182691001</v>
      </c>
    </row>
    <row r="162" spans="2:7" s="18" customFormat="1" x14ac:dyDescent="0.25">
      <c r="B162" s="8">
        <v>533</v>
      </c>
      <c r="C162" s="9">
        <v>1</v>
      </c>
      <c r="D162" s="9" t="s">
        <v>156</v>
      </c>
      <c r="E162" s="10">
        <v>231.44316347018818</v>
      </c>
      <c r="F162" s="10">
        <v>150</v>
      </c>
      <c r="G162" s="11">
        <v>81.443163470188182</v>
      </c>
    </row>
    <row r="163" spans="2:7" s="18" customFormat="1" x14ac:dyDescent="0.25">
      <c r="B163" s="8">
        <v>534</v>
      </c>
      <c r="C163" s="9">
        <v>1</v>
      </c>
      <c r="D163" s="9" t="s">
        <v>157</v>
      </c>
      <c r="E163" s="10">
        <v>206.65039108368208</v>
      </c>
      <c r="F163" s="10">
        <v>156.24931620752324</v>
      </c>
      <c r="G163" s="11">
        <v>50.401074876158845</v>
      </c>
    </row>
    <row r="164" spans="2:7" s="18" customFormat="1" x14ac:dyDescent="0.25">
      <c r="B164" s="14">
        <v>535</v>
      </c>
      <c r="C164" s="15">
        <v>1</v>
      </c>
      <c r="D164" s="15" t="s">
        <v>158</v>
      </c>
      <c r="E164" s="16">
        <v>193.56519739499663</v>
      </c>
      <c r="F164" s="16">
        <v>193.03524747119303</v>
      </c>
      <c r="G164" s="17">
        <v>0.52994992380359918</v>
      </c>
    </row>
    <row r="165" spans="2:7" s="18" customFormat="1" x14ac:dyDescent="0.25">
      <c r="B165" s="8">
        <v>542</v>
      </c>
      <c r="C165" s="9">
        <v>1</v>
      </c>
      <c r="D165" s="9" t="s">
        <v>159</v>
      </c>
      <c r="E165" s="10">
        <v>128.58786081331539</v>
      </c>
      <c r="F165" s="10">
        <v>128.58786081331539</v>
      </c>
      <c r="G165" s="11">
        <v>0</v>
      </c>
    </row>
    <row r="166" spans="2:7" s="18" customFormat="1" x14ac:dyDescent="0.25">
      <c r="B166" s="8">
        <v>544</v>
      </c>
      <c r="C166" s="9">
        <v>1</v>
      </c>
      <c r="D166" s="9" t="s">
        <v>160</v>
      </c>
      <c r="E166" s="10">
        <v>194.16706863525661</v>
      </c>
      <c r="F166" s="10">
        <v>150</v>
      </c>
      <c r="G166" s="11">
        <v>44.167068635256612</v>
      </c>
    </row>
    <row r="167" spans="2:7" s="18" customFormat="1" x14ac:dyDescent="0.25">
      <c r="B167" s="14">
        <v>545</v>
      </c>
      <c r="C167" s="15">
        <v>1</v>
      </c>
      <c r="D167" s="15" t="s">
        <v>161</v>
      </c>
      <c r="E167" s="16">
        <v>218.63153705256377</v>
      </c>
      <c r="F167" s="16">
        <v>218.56209524860151</v>
      </c>
      <c r="G167" s="17">
        <v>6.9441803962263293E-2</v>
      </c>
    </row>
    <row r="168" spans="2:7" s="18" customFormat="1" x14ac:dyDescent="0.25">
      <c r="B168" s="8">
        <v>547</v>
      </c>
      <c r="C168" s="9">
        <v>1</v>
      </c>
      <c r="D168" s="9" t="s">
        <v>162</v>
      </c>
      <c r="E168" s="10">
        <v>272.86678818018402</v>
      </c>
      <c r="F168" s="10">
        <v>210.53151063514781</v>
      </c>
      <c r="G168" s="11">
        <v>62.335277545036206</v>
      </c>
    </row>
    <row r="169" spans="2:7" s="18" customFormat="1" x14ac:dyDescent="0.25">
      <c r="B169" s="8">
        <v>548</v>
      </c>
      <c r="C169" s="9">
        <v>1</v>
      </c>
      <c r="D169" s="9" t="s">
        <v>163</v>
      </c>
      <c r="E169" s="10">
        <v>145.53924824926222</v>
      </c>
      <c r="F169" s="10">
        <v>145.53924824926222</v>
      </c>
      <c r="G169" s="11">
        <v>0</v>
      </c>
    </row>
    <row r="170" spans="2:7" s="18" customFormat="1" x14ac:dyDescent="0.25">
      <c r="B170" s="14">
        <v>549</v>
      </c>
      <c r="C170" s="15">
        <v>1</v>
      </c>
      <c r="D170" s="15" t="s">
        <v>164</v>
      </c>
      <c r="E170" s="16">
        <v>162.24471177544592</v>
      </c>
      <c r="F170" s="16">
        <v>150</v>
      </c>
      <c r="G170" s="17">
        <v>12.244711775445921</v>
      </c>
    </row>
    <row r="171" spans="2:7" s="18" customFormat="1" x14ac:dyDescent="0.25">
      <c r="B171" s="8">
        <v>550</v>
      </c>
      <c r="C171" s="9">
        <v>1</v>
      </c>
      <c r="D171" s="9" t="s">
        <v>165</v>
      </c>
      <c r="E171" s="10">
        <v>374.37951348347985</v>
      </c>
      <c r="F171" s="10">
        <v>149.99999999999997</v>
      </c>
      <c r="G171" s="11">
        <v>224.37951348347988</v>
      </c>
    </row>
    <row r="172" spans="2:7" s="18" customFormat="1" x14ac:dyDescent="0.25">
      <c r="B172" s="8">
        <v>553</v>
      </c>
      <c r="C172" s="9">
        <v>1</v>
      </c>
      <c r="D172" s="9" t="s">
        <v>166</v>
      </c>
      <c r="E172" s="10">
        <v>204.64151857381532</v>
      </c>
      <c r="F172" s="10">
        <v>150</v>
      </c>
      <c r="G172" s="11">
        <v>54.641518573815318</v>
      </c>
    </row>
    <row r="173" spans="2:7" s="18" customFormat="1" x14ac:dyDescent="0.25">
      <c r="B173" s="14">
        <v>561</v>
      </c>
      <c r="C173" s="15">
        <v>1</v>
      </c>
      <c r="D173" s="15" t="s">
        <v>167</v>
      </c>
      <c r="E173" s="16">
        <v>746.3455282164233</v>
      </c>
      <c r="F173" s="16">
        <v>252.20869697055463</v>
      </c>
      <c r="G173" s="17">
        <v>494.13683124586868</v>
      </c>
    </row>
    <row r="174" spans="2:7" s="18" customFormat="1" x14ac:dyDescent="0.25">
      <c r="B174" s="8">
        <v>564</v>
      </c>
      <c r="C174" s="9">
        <v>1</v>
      </c>
      <c r="D174" s="9" t="s">
        <v>168</v>
      </c>
      <c r="E174" s="10">
        <v>184.21399392036778</v>
      </c>
      <c r="F174" s="10">
        <v>175.59403048962687</v>
      </c>
      <c r="G174" s="11">
        <v>8.6199634307409099</v>
      </c>
    </row>
    <row r="175" spans="2:7" s="18" customFormat="1" x14ac:dyDescent="0.25">
      <c r="B175" s="8">
        <v>577</v>
      </c>
      <c r="C175" s="9">
        <v>1</v>
      </c>
      <c r="D175" s="9" t="s">
        <v>169</v>
      </c>
      <c r="E175" s="10">
        <v>136.78606805913563</v>
      </c>
      <c r="F175" s="10">
        <v>136.78606805913563</v>
      </c>
      <c r="G175" s="11">
        <v>0</v>
      </c>
    </row>
    <row r="176" spans="2:7" s="18" customFormat="1" x14ac:dyDescent="0.25">
      <c r="B176" s="14">
        <v>578</v>
      </c>
      <c r="C176" s="15">
        <v>1</v>
      </c>
      <c r="D176" s="15" t="s">
        <v>170</v>
      </c>
      <c r="E176" s="16">
        <v>206.33672913513351</v>
      </c>
      <c r="F176" s="16">
        <v>187.68028242452652</v>
      </c>
      <c r="G176" s="17">
        <v>18.656446710606986</v>
      </c>
    </row>
    <row r="177" spans="2:7" s="18" customFormat="1" x14ac:dyDescent="0.25">
      <c r="B177" s="8">
        <v>581</v>
      </c>
      <c r="C177" s="9">
        <v>1</v>
      </c>
      <c r="D177" s="9" t="s">
        <v>171</v>
      </c>
      <c r="E177" s="10">
        <v>399.73026392415682</v>
      </c>
      <c r="F177" s="10">
        <v>211.2531358880498</v>
      </c>
      <c r="G177" s="11">
        <v>188.47712803610702</v>
      </c>
    </row>
    <row r="178" spans="2:7" s="18" customFormat="1" x14ac:dyDescent="0.25">
      <c r="B178" s="8">
        <v>592</v>
      </c>
      <c r="C178" s="9">
        <v>1</v>
      </c>
      <c r="D178" s="9" t="s">
        <v>172</v>
      </c>
      <c r="E178" s="10">
        <v>395.56524056228346</v>
      </c>
      <c r="F178" s="10">
        <v>238.28556569618317</v>
      </c>
      <c r="G178" s="11">
        <v>157.27967486610029</v>
      </c>
    </row>
    <row r="179" spans="2:7" s="18" customFormat="1" x14ac:dyDescent="0.25">
      <c r="B179" s="14">
        <v>593</v>
      </c>
      <c r="C179" s="15">
        <v>1</v>
      </c>
      <c r="D179" s="15" t="s">
        <v>173</v>
      </c>
      <c r="E179" s="16">
        <v>246.63691981102045</v>
      </c>
      <c r="F179" s="16">
        <v>226.36464287800504</v>
      </c>
      <c r="G179" s="17">
        <v>20.272276933015405</v>
      </c>
    </row>
    <row r="180" spans="2:7" s="18" customFormat="1" x14ac:dyDescent="0.25">
      <c r="B180" s="8">
        <v>595</v>
      </c>
      <c r="C180" s="9">
        <v>1</v>
      </c>
      <c r="D180" s="9" t="s">
        <v>174</v>
      </c>
      <c r="E180" s="10">
        <v>180.77638183220816</v>
      </c>
      <c r="F180" s="10">
        <v>150</v>
      </c>
      <c r="G180" s="11">
        <v>30.776381832208159</v>
      </c>
    </row>
    <row r="181" spans="2:7" s="18" customFormat="1" x14ac:dyDescent="0.25">
      <c r="B181" s="8">
        <v>599</v>
      </c>
      <c r="C181" s="9">
        <v>1</v>
      </c>
      <c r="D181" s="9" t="s">
        <v>175</v>
      </c>
      <c r="E181" s="10">
        <v>265.40803260270258</v>
      </c>
      <c r="F181" s="10">
        <v>219.42865094323832</v>
      </c>
      <c r="G181" s="11">
        <v>45.979381659464252</v>
      </c>
    </row>
    <row r="182" spans="2:7" s="18" customFormat="1" x14ac:dyDescent="0.25">
      <c r="B182" s="14">
        <v>600</v>
      </c>
      <c r="C182" s="15">
        <v>1</v>
      </c>
      <c r="D182" s="15" t="s">
        <v>176</v>
      </c>
      <c r="E182" s="16">
        <v>492.69435698018287</v>
      </c>
      <c r="F182" s="16">
        <v>188.72017353579176</v>
      </c>
      <c r="G182" s="17">
        <v>303.97418344439109</v>
      </c>
    </row>
    <row r="183" spans="2:7" s="18" customFormat="1" x14ac:dyDescent="0.25">
      <c r="B183" s="8">
        <v>601</v>
      </c>
      <c r="C183" s="9">
        <v>1</v>
      </c>
      <c r="D183" s="9" t="s">
        <v>177</v>
      </c>
      <c r="E183" s="10">
        <v>274.5854770823579</v>
      </c>
      <c r="F183" s="10">
        <v>215.67816635160679</v>
      </c>
      <c r="G183" s="11">
        <v>58.907310730751107</v>
      </c>
    </row>
    <row r="184" spans="2:7" s="18" customFormat="1" x14ac:dyDescent="0.25">
      <c r="B184" s="8">
        <v>621</v>
      </c>
      <c r="C184" s="9">
        <v>1</v>
      </c>
      <c r="D184" s="9" t="s">
        <v>178</v>
      </c>
      <c r="E184" s="10">
        <v>189.07493277976025</v>
      </c>
      <c r="F184" s="10">
        <v>183.98347760443602</v>
      </c>
      <c r="G184" s="11">
        <v>5.0914551753242279</v>
      </c>
    </row>
    <row r="185" spans="2:7" s="18" customFormat="1" x14ac:dyDescent="0.25">
      <c r="B185" s="14">
        <v>622</v>
      </c>
      <c r="C185" s="15">
        <v>1</v>
      </c>
      <c r="D185" s="15" t="s">
        <v>179</v>
      </c>
      <c r="E185" s="16">
        <v>186.1519896186422</v>
      </c>
      <c r="F185" s="16">
        <v>186.1519896186422</v>
      </c>
      <c r="G185" s="17">
        <v>0</v>
      </c>
    </row>
    <row r="186" spans="2:7" s="18" customFormat="1" x14ac:dyDescent="0.25">
      <c r="B186" s="8">
        <v>623</v>
      </c>
      <c r="C186" s="9">
        <v>1</v>
      </c>
      <c r="D186" s="9" t="s">
        <v>180</v>
      </c>
      <c r="E186" s="10">
        <v>199.17056385042102</v>
      </c>
      <c r="F186" s="10">
        <v>187.57674207640167</v>
      </c>
      <c r="G186" s="11">
        <v>11.593821774019347</v>
      </c>
    </row>
    <row r="187" spans="2:7" s="18" customFormat="1" x14ac:dyDescent="0.25">
      <c r="B187" s="8">
        <v>624</v>
      </c>
      <c r="C187" s="9">
        <v>1</v>
      </c>
      <c r="D187" s="9" t="s">
        <v>181</v>
      </c>
      <c r="E187" s="10">
        <v>176.44623562724263</v>
      </c>
      <c r="F187" s="10">
        <v>174.6258540897762</v>
      </c>
      <c r="G187" s="11">
        <v>1.8203815374664316</v>
      </c>
    </row>
    <row r="188" spans="2:7" s="18" customFormat="1" x14ac:dyDescent="0.25">
      <c r="B188" s="14">
        <v>625</v>
      </c>
      <c r="C188" s="15">
        <v>1</v>
      </c>
      <c r="D188" s="15" t="s">
        <v>182</v>
      </c>
      <c r="E188" s="16">
        <v>193.79682165436017</v>
      </c>
      <c r="F188" s="16">
        <v>193.79682165436017</v>
      </c>
      <c r="G188" s="17">
        <v>0</v>
      </c>
    </row>
    <row r="189" spans="2:7" s="18" customFormat="1" x14ac:dyDescent="0.25">
      <c r="B189" s="8">
        <v>630</v>
      </c>
      <c r="C189" s="9">
        <v>1</v>
      </c>
      <c r="D189" s="9" t="s">
        <v>183</v>
      </c>
      <c r="E189" s="10">
        <v>394.60834360924423</v>
      </c>
      <c r="F189" s="10">
        <v>253.03789731051342</v>
      </c>
      <c r="G189" s="11">
        <v>141.57044629873081</v>
      </c>
    </row>
    <row r="190" spans="2:7" s="18" customFormat="1" x14ac:dyDescent="0.25">
      <c r="B190" s="8">
        <v>635</v>
      </c>
      <c r="C190" s="9">
        <v>1</v>
      </c>
      <c r="D190" s="9" t="s">
        <v>184</v>
      </c>
      <c r="E190" s="10">
        <v>96.623021988961128</v>
      </c>
      <c r="F190" s="10">
        <v>89.925074457039358</v>
      </c>
      <c r="G190" s="11">
        <v>6.6979475319217698</v>
      </c>
    </row>
    <row r="191" spans="2:7" s="18" customFormat="1" x14ac:dyDescent="0.25">
      <c r="B191" s="14">
        <v>640</v>
      </c>
      <c r="C191" s="15">
        <v>1</v>
      </c>
      <c r="D191" s="15" t="s">
        <v>185</v>
      </c>
      <c r="E191" s="16">
        <v>299.98794764948673</v>
      </c>
      <c r="F191" s="16">
        <v>207.99984519193083</v>
      </c>
      <c r="G191" s="17">
        <v>91.988102457555897</v>
      </c>
    </row>
    <row r="192" spans="2:7" s="18" customFormat="1" x14ac:dyDescent="0.25">
      <c r="B192" s="8">
        <v>656</v>
      </c>
      <c r="C192" s="9">
        <v>1</v>
      </c>
      <c r="D192" s="9" t="s">
        <v>186</v>
      </c>
      <c r="E192" s="10">
        <v>189.32691706556631</v>
      </c>
      <c r="F192" s="10">
        <v>189.32691706556631</v>
      </c>
      <c r="G192" s="11">
        <v>0</v>
      </c>
    </row>
    <row r="193" spans="2:7" s="18" customFormat="1" x14ac:dyDescent="0.25">
      <c r="B193" s="8">
        <v>659</v>
      </c>
      <c r="C193" s="9">
        <v>1</v>
      </c>
      <c r="D193" s="9" t="s">
        <v>187</v>
      </c>
      <c r="E193" s="10">
        <v>186.69443872904333</v>
      </c>
      <c r="F193" s="10">
        <v>184.55887376883143</v>
      </c>
      <c r="G193" s="11">
        <v>2.1355649602118945</v>
      </c>
    </row>
    <row r="194" spans="2:7" s="18" customFormat="1" x14ac:dyDescent="0.25">
      <c r="B194" s="14">
        <v>671</v>
      </c>
      <c r="C194" s="15">
        <v>1</v>
      </c>
      <c r="D194" s="15" t="s">
        <v>188</v>
      </c>
      <c r="E194" s="16">
        <v>332.382929015851</v>
      </c>
      <c r="F194" s="16">
        <v>238.2683629120383</v>
      </c>
      <c r="G194" s="17">
        <v>94.114566103812706</v>
      </c>
    </row>
    <row r="195" spans="2:7" s="18" customFormat="1" x14ac:dyDescent="0.25">
      <c r="B195" s="8">
        <v>676</v>
      </c>
      <c r="C195" s="9">
        <v>1</v>
      </c>
      <c r="D195" s="9" t="s">
        <v>189</v>
      </c>
      <c r="E195" s="10">
        <v>378.20615833677471</v>
      </c>
      <c r="F195" s="10">
        <v>245.10346003793046</v>
      </c>
      <c r="G195" s="11">
        <v>133.10269829884425</v>
      </c>
    </row>
    <row r="196" spans="2:7" s="18" customFormat="1" x14ac:dyDescent="0.25">
      <c r="B196" s="8">
        <v>682</v>
      </c>
      <c r="C196" s="9">
        <v>1</v>
      </c>
      <c r="D196" s="9" t="s">
        <v>190</v>
      </c>
      <c r="E196" s="10">
        <v>217.00357733411366</v>
      </c>
      <c r="F196" s="10">
        <v>197.7367932843236</v>
      </c>
      <c r="G196" s="11">
        <v>19.266784049790061</v>
      </c>
    </row>
    <row r="197" spans="2:7" s="18" customFormat="1" x14ac:dyDescent="0.25">
      <c r="B197" s="14">
        <v>690</v>
      </c>
      <c r="C197" s="15">
        <v>1</v>
      </c>
      <c r="D197" s="15" t="s">
        <v>191</v>
      </c>
      <c r="E197" s="16">
        <v>154.39814070145377</v>
      </c>
      <c r="F197" s="16">
        <v>150</v>
      </c>
      <c r="G197" s="17">
        <v>4.3981407014537695</v>
      </c>
    </row>
    <row r="198" spans="2:7" s="18" customFormat="1" x14ac:dyDescent="0.25">
      <c r="B198" s="8">
        <v>695</v>
      </c>
      <c r="C198" s="9">
        <v>1</v>
      </c>
      <c r="D198" s="9" t="s">
        <v>192</v>
      </c>
      <c r="E198" s="10">
        <v>187.38215592585109</v>
      </c>
      <c r="F198" s="10">
        <v>187.38215592585109</v>
      </c>
      <c r="G198" s="11">
        <v>0</v>
      </c>
    </row>
    <row r="199" spans="2:7" s="18" customFormat="1" x14ac:dyDescent="0.25">
      <c r="B199" s="8">
        <v>696</v>
      </c>
      <c r="C199" s="9">
        <v>1</v>
      </c>
      <c r="D199" s="9" t="s">
        <v>193</v>
      </c>
      <c r="E199" s="10">
        <v>201.73414136477945</v>
      </c>
      <c r="F199" s="10">
        <v>179.02590717726389</v>
      </c>
      <c r="G199" s="11">
        <v>22.708234187515558</v>
      </c>
    </row>
    <row r="200" spans="2:7" s="18" customFormat="1" x14ac:dyDescent="0.25">
      <c r="B200" s="14">
        <v>698</v>
      </c>
      <c r="C200" s="15">
        <v>1</v>
      </c>
      <c r="D200" s="15" t="s">
        <v>194</v>
      </c>
      <c r="E200" s="16">
        <v>127.4499082534804</v>
      </c>
      <c r="F200" s="16">
        <v>127.4499082534804</v>
      </c>
      <c r="G200" s="17">
        <v>0</v>
      </c>
    </row>
    <row r="201" spans="2:7" s="18" customFormat="1" x14ac:dyDescent="0.25">
      <c r="B201" s="8">
        <v>700</v>
      </c>
      <c r="C201" s="9">
        <v>1</v>
      </c>
      <c r="D201" s="9" t="s">
        <v>195</v>
      </c>
      <c r="E201" s="10">
        <v>192.07363196015379</v>
      </c>
      <c r="F201" s="10">
        <v>150</v>
      </c>
      <c r="G201" s="11">
        <v>42.07363196015379</v>
      </c>
    </row>
    <row r="202" spans="2:7" s="18" customFormat="1" x14ac:dyDescent="0.25">
      <c r="B202" s="8">
        <v>701</v>
      </c>
      <c r="C202" s="9">
        <v>1</v>
      </c>
      <c r="D202" s="9" t="s">
        <v>196</v>
      </c>
      <c r="E202" s="10">
        <v>169.69446348058713</v>
      </c>
      <c r="F202" s="10">
        <v>150</v>
      </c>
      <c r="G202" s="11">
        <v>19.694463480587132</v>
      </c>
    </row>
    <row r="203" spans="2:7" s="18" customFormat="1" x14ac:dyDescent="0.25">
      <c r="B203" s="14">
        <v>704</v>
      </c>
      <c r="C203" s="15">
        <v>1</v>
      </c>
      <c r="D203" s="15" t="s">
        <v>197</v>
      </c>
      <c r="E203" s="16">
        <v>166.1077493623705</v>
      </c>
      <c r="F203" s="16">
        <v>150</v>
      </c>
      <c r="G203" s="17">
        <v>16.107749362370498</v>
      </c>
    </row>
    <row r="204" spans="2:7" s="18" customFormat="1" x14ac:dyDescent="0.25">
      <c r="B204" s="8">
        <v>706</v>
      </c>
      <c r="C204" s="9">
        <v>1</v>
      </c>
      <c r="D204" s="9" t="s">
        <v>198</v>
      </c>
      <c r="E204" s="10">
        <v>330.44346957259421</v>
      </c>
      <c r="F204" s="10">
        <v>224.56708614417488</v>
      </c>
      <c r="G204" s="11">
        <v>105.87638342841933</v>
      </c>
    </row>
    <row r="205" spans="2:7" s="18" customFormat="1" x14ac:dyDescent="0.25">
      <c r="B205" s="8">
        <v>707</v>
      </c>
      <c r="C205" s="9">
        <v>1</v>
      </c>
      <c r="D205" s="9" t="s">
        <v>199</v>
      </c>
      <c r="E205" s="10">
        <v>435.29246147580409</v>
      </c>
      <c r="F205" s="10">
        <v>249.81077656825565</v>
      </c>
      <c r="G205" s="11">
        <v>185.48168490754844</v>
      </c>
    </row>
    <row r="206" spans="2:7" s="18" customFormat="1" x14ac:dyDescent="0.25">
      <c r="B206" s="14">
        <v>709</v>
      </c>
      <c r="C206" s="15">
        <v>1</v>
      </c>
      <c r="D206" s="15" t="s">
        <v>200</v>
      </c>
      <c r="E206" s="16">
        <v>161.4243727432837</v>
      </c>
      <c r="F206" s="16">
        <v>161.4243727432837</v>
      </c>
      <c r="G206" s="17">
        <v>0</v>
      </c>
    </row>
    <row r="207" spans="2:7" s="18" customFormat="1" x14ac:dyDescent="0.25">
      <c r="B207" s="8">
        <v>712</v>
      </c>
      <c r="C207" s="9">
        <v>1</v>
      </c>
      <c r="D207" s="9" t="s">
        <v>201</v>
      </c>
      <c r="E207" s="10">
        <v>143.95658654864175</v>
      </c>
      <c r="F207" s="10">
        <v>143.95658654864175</v>
      </c>
      <c r="G207" s="11">
        <v>0</v>
      </c>
    </row>
    <row r="208" spans="2:7" s="18" customFormat="1" x14ac:dyDescent="0.25">
      <c r="B208" s="8">
        <v>716</v>
      </c>
      <c r="C208" s="9">
        <v>1</v>
      </c>
      <c r="D208" s="9" t="s">
        <v>202</v>
      </c>
      <c r="E208" s="10">
        <v>149.92819970016205</v>
      </c>
      <c r="F208" s="10">
        <v>149.92819970016205</v>
      </c>
      <c r="G208" s="11">
        <v>0</v>
      </c>
    </row>
    <row r="209" spans="2:7" s="18" customFormat="1" x14ac:dyDescent="0.25">
      <c r="B209" s="14">
        <v>717</v>
      </c>
      <c r="C209" s="15">
        <v>1</v>
      </c>
      <c r="D209" s="15" t="s">
        <v>203</v>
      </c>
      <c r="E209" s="16">
        <v>163.7516530475649</v>
      </c>
      <c r="F209" s="16">
        <v>150</v>
      </c>
      <c r="G209" s="17">
        <v>13.751653047564901</v>
      </c>
    </row>
    <row r="210" spans="2:7" s="18" customFormat="1" x14ac:dyDescent="0.25">
      <c r="B210" s="8">
        <v>719</v>
      </c>
      <c r="C210" s="9">
        <v>1</v>
      </c>
      <c r="D210" s="9" t="s">
        <v>204</v>
      </c>
      <c r="E210" s="10">
        <v>236.39588085679588</v>
      </c>
      <c r="F210" s="10">
        <v>226.41807672899864</v>
      </c>
      <c r="G210" s="11">
        <v>9.977804127797242</v>
      </c>
    </row>
    <row r="211" spans="2:7" s="18" customFormat="1" x14ac:dyDescent="0.25">
      <c r="B211" s="8">
        <v>720</v>
      </c>
      <c r="C211" s="9">
        <v>1</v>
      </c>
      <c r="D211" s="9" t="s">
        <v>205</v>
      </c>
      <c r="E211" s="10">
        <v>150.67034391408941</v>
      </c>
      <c r="F211" s="10">
        <v>150</v>
      </c>
      <c r="G211" s="11">
        <v>0.67034391408941474</v>
      </c>
    </row>
    <row r="212" spans="2:7" s="18" customFormat="1" x14ac:dyDescent="0.25">
      <c r="B212" s="14">
        <v>721</v>
      </c>
      <c r="C212" s="15">
        <v>1</v>
      </c>
      <c r="D212" s="15" t="s">
        <v>206</v>
      </c>
      <c r="E212" s="16">
        <v>237.16690480712896</v>
      </c>
      <c r="F212" s="16">
        <v>200.03022085079644</v>
      </c>
      <c r="G212" s="17">
        <v>37.136683956332519</v>
      </c>
    </row>
    <row r="213" spans="2:7" s="18" customFormat="1" x14ac:dyDescent="0.25">
      <c r="B213" s="8">
        <v>726</v>
      </c>
      <c r="C213" s="9">
        <v>1</v>
      </c>
      <c r="D213" s="9" t="s">
        <v>207</v>
      </c>
      <c r="E213" s="10">
        <v>249.500178146162</v>
      </c>
      <c r="F213" s="10">
        <v>231.3196654730931</v>
      </c>
      <c r="G213" s="11">
        <v>18.180512673068904</v>
      </c>
    </row>
    <row r="214" spans="2:7" s="18" customFormat="1" x14ac:dyDescent="0.25">
      <c r="B214" s="8">
        <v>727</v>
      </c>
      <c r="C214" s="9">
        <v>1</v>
      </c>
      <c r="D214" s="9" t="s">
        <v>208</v>
      </c>
      <c r="E214" s="10">
        <v>202.74281318985064</v>
      </c>
      <c r="F214" s="10">
        <v>198.44528876094009</v>
      </c>
      <c r="G214" s="11">
        <v>4.297524428910549</v>
      </c>
    </row>
    <row r="215" spans="2:7" s="18" customFormat="1" x14ac:dyDescent="0.25">
      <c r="B215" s="14">
        <v>728</v>
      </c>
      <c r="C215" s="15">
        <v>1</v>
      </c>
      <c r="D215" s="15" t="s">
        <v>209</v>
      </c>
      <c r="E215" s="16">
        <v>209.84916128167396</v>
      </c>
      <c r="F215" s="16">
        <v>209.49635640466346</v>
      </c>
      <c r="G215" s="17">
        <v>0.35280487701049879</v>
      </c>
    </row>
    <row r="216" spans="2:7" s="18" customFormat="1" x14ac:dyDescent="0.25">
      <c r="B216" s="8">
        <v>738</v>
      </c>
      <c r="C216" s="9">
        <v>1</v>
      </c>
      <c r="D216" s="9" t="s">
        <v>210</v>
      </c>
      <c r="E216" s="10">
        <v>300.78896480901955</v>
      </c>
      <c r="F216" s="10">
        <v>194.34782608695653</v>
      </c>
      <c r="G216" s="11">
        <v>106.44113872206302</v>
      </c>
    </row>
    <row r="217" spans="2:7" s="18" customFormat="1" x14ac:dyDescent="0.25">
      <c r="B217" s="8">
        <v>739</v>
      </c>
      <c r="C217" s="9">
        <v>1</v>
      </c>
      <c r="D217" s="9" t="s">
        <v>211</v>
      </c>
      <c r="E217" s="10">
        <v>238.2628130109953</v>
      </c>
      <c r="F217" s="10">
        <v>222.33487464323082</v>
      </c>
      <c r="G217" s="11">
        <v>15.927938367764483</v>
      </c>
    </row>
    <row r="218" spans="2:7" s="18" customFormat="1" x14ac:dyDescent="0.25">
      <c r="B218" s="14">
        <v>740</v>
      </c>
      <c r="C218" s="15">
        <v>1</v>
      </c>
      <c r="D218" s="15" t="s">
        <v>212</v>
      </c>
      <c r="E218" s="16">
        <v>204.79222871860802</v>
      </c>
      <c r="F218" s="16">
        <v>194.34782608695653</v>
      </c>
      <c r="G218" s="17">
        <v>10.444402631651485</v>
      </c>
    </row>
    <row r="219" spans="2:7" s="18" customFormat="1" x14ac:dyDescent="0.25">
      <c r="B219" s="8">
        <v>741</v>
      </c>
      <c r="C219" s="9">
        <v>1</v>
      </c>
      <c r="D219" s="9" t="s">
        <v>213</v>
      </c>
      <c r="E219" s="10">
        <v>180.18441445759379</v>
      </c>
      <c r="F219" s="10">
        <v>162.82720835602834</v>
      </c>
      <c r="G219" s="11">
        <v>17.357206101565453</v>
      </c>
    </row>
    <row r="220" spans="2:7" s="18" customFormat="1" x14ac:dyDescent="0.25">
      <c r="B220" s="8">
        <v>742</v>
      </c>
      <c r="C220" s="9">
        <v>1</v>
      </c>
      <c r="D220" s="9" t="s">
        <v>214</v>
      </c>
      <c r="E220" s="10">
        <v>132.70964572603859</v>
      </c>
      <c r="F220" s="10">
        <v>132.70964572603859</v>
      </c>
      <c r="G220" s="11">
        <v>0</v>
      </c>
    </row>
    <row r="221" spans="2:7" s="18" customFormat="1" x14ac:dyDescent="0.25">
      <c r="B221" s="14">
        <v>743</v>
      </c>
      <c r="C221" s="15">
        <v>1</v>
      </c>
      <c r="D221" s="15" t="s">
        <v>215</v>
      </c>
      <c r="E221" s="16">
        <v>242.03942130303636</v>
      </c>
      <c r="F221" s="16">
        <v>232.27713190480844</v>
      </c>
      <c r="G221" s="17">
        <v>9.7622893982279209</v>
      </c>
    </row>
    <row r="222" spans="2:7" s="18" customFormat="1" x14ac:dyDescent="0.25">
      <c r="B222" s="8">
        <v>745</v>
      </c>
      <c r="C222" s="9">
        <v>1</v>
      </c>
      <c r="D222" s="9" t="s">
        <v>216</v>
      </c>
      <c r="E222" s="10">
        <v>172.38279195675878</v>
      </c>
      <c r="F222" s="10">
        <v>150.00000000000003</v>
      </c>
      <c r="G222" s="11">
        <v>22.382791956758751</v>
      </c>
    </row>
    <row r="223" spans="2:7" s="18" customFormat="1" x14ac:dyDescent="0.25">
      <c r="B223" s="8">
        <v>748</v>
      </c>
      <c r="C223" s="9">
        <v>1</v>
      </c>
      <c r="D223" s="9" t="s">
        <v>217</v>
      </c>
      <c r="E223" s="10">
        <v>172.97963909971375</v>
      </c>
      <c r="F223" s="10">
        <v>158.47486779037595</v>
      </c>
      <c r="G223" s="11">
        <v>14.504771309337798</v>
      </c>
    </row>
    <row r="224" spans="2:7" s="18" customFormat="1" x14ac:dyDescent="0.25">
      <c r="B224" s="14">
        <v>750</v>
      </c>
      <c r="C224" s="15">
        <v>1</v>
      </c>
      <c r="D224" s="15" t="s">
        <v>218</v>
      </c>
      <c r="E224" s="16">
        <v>195.69208105687909</v>
      </c>
      <c r="F224" s="16">
        <v>152.96031055296086</v>
      </c>
      <c r="G224" s="17">
        <v>42.731770503918227</v>
      </c>
    </row>
    <row r="225" spans="2:7" s="18" customFormat="1" x14ac:dyDescent="0.25">
      <c r="B225" s="8">
        <v>756</v>
      </c>
      <c r="C225" s="9">
        <v>1</v>
      </c>
      <c r="D225" s="9" t="s">
        <v>219</v>
      </c>
      <c r="E225" s="10">
        <v>240.46790764918538</v>
      </c>
      <c r="F225" s="10">
        <v>206.34980590253005</v>
      </c>
      <c r="G225" s="11">
        <v>34.118101746655327</v>
      </c>
    </row>
    <row r="226" spans="2:7" s="18" customFormat="1" x14ac:dyDescent="0.25">
      <c r="B226" s="8">
        <v>761</v>
      </c>
      <c r="C226" s="9">
        <v>1</v>
      </c>
      <c r="D226" s="9" t="s">
        <v>220</v>
      </c>
      <c r="E226" s="10">
        <v>235.24209792281013</v>
      </c>
      <c r="F226" s="10">
        <v>219.74931329994689</v>
      </c>
      <c r="G226" s="11">
        <v>15.49278462286324</v>
      </c>
    </row>
    <row r="227" spans="2:7" s="18" customFormat="1" x14ac:dyDescent="0.25">
      <c r="B227" s="14">
        <v>763</v>
      </c>
      <c r="C227" s="15">
        <v>1</v>
      </c>
      <c r="D227" s="15" t="s">
        <v>221</v>
      </c>
      <c r="E227" s="16">
        <v>258.86609281080723</v>
      </c>
      <c r="F227" s="16">
        <v>150</v>
      </c>
      <c r="G227" s="17">
        <v>108.86609281080723</v>
      </c>
    </row>
    <row r="228" spans="2:7" s="18" customFormat="1" x14ac:dyDescent="0.25">
      <c r="B228" s="8">
        <v>768</v>
      </c>
      <c r="C228" s="9">
        <v>1</v>
      </c>
      <c r="D228" s="9" t="s">
        <v>222</v>
      </c>
      <c r="E228" s="10">
        <v>319.05795807922925</v>
      </c>
      <c r="F228" s="10">
        <v>215.45851507646864</v>
      </c>
      <c r="G228" s="11">
        <v>103.59944300276061</v>
      </c>
    </row>
    <row r="229" spans="2:7" s="18" customFormat="1" x14ac:dyDescent="0.25">
      <c r="B229" s="8">
        <v>771</v>
      </c>
      <c r="C229" s="9">
        <v>1</v>
      </c>
      <c r="D229" s="9" t="s">
        <v>223</v>
      </c>
      <c r="E229" s="10">
        <v>336.16120088085887</v>
      </c>
      <c r="F229" s="10">
        <v>255.34937998391786</v>
      </c>
      <c r="G229" s="11">
        <v>80.811820896941015</v>
      </c>
    </row>
    <row r="230" spans="2:7" s="18" customFormat="1" x14ac:dyDescent="0.25">
      <c r="B230" s="14">
        <v>775</v>
      </c>
      <c r="C230" s="15">
        <v>1</v>
      </c>
      <c r="D230" s="15" t="s">
        <v>224</v>
      </c>
      <c r="E230" s="16">
        <v>249.04612607451992</v>
      </c>
      <c r="F230" s="16">
        <v>150</v>
      </c>
      <c r="G230" s="17">
        <v>99.046126074519918</v>
      </c>
    </row>
    <row r="231" spans="2:7" s="18" customFormat="1" x14ac:dyDescent="0.25">
      <c r="B231" s="8">
        <v>777</v>
      </c>
      <c r="C231" s="9">
        <v>1</v>
      </c>
      <c r="D231" s="9" t="s">
        <v>225</v>
      </c>
      <c r="E231" s="10">
        <v>241.09174745896661</v>
      </c>
      <c r="F231" s="10">
        <v>223.58634437939568</v>
      </c>
      <c r="G231" s="11">
        <v>17.505403079570925</v>
      </c>
    </row>
    <row r="232" spans="2:7" s="18" customFormat="1" x14ac:dyDescent="0.25">
      <c r="B232" s="8">
        <v>786</v>
      </c>
      <c r="C232" s="9">
        <v>1</v>
      </c>
      <c r="D232" s="9" t="s">
        <v>226</v>
      </c>
      <c r="E232" s="10">
        <v>185.96726506264807</v>
      </c>
      <c r="F232" s="10">
        <v>185.96726506264807</v>
      </c>
      <c r="G232" s="11">
        <v>0</v>
      </c>
    </row>
    <row r="233" spans="2:7" s="18" customFormat="1" x14ac:dyDescent="0.25">
      <c r="B233" s="14">
        <v>787</v>
      </c>
      <c r="C233" s="15">
        <v>1</v>
      </c>
      <c r="D233" s="15" t="s">
        <v>227</v>
      </c>
      <c r="E233" s="16">
        <v>236.75058256286397</v>
      </c>
      <c r="F233" s="16">
        <v>150</v>
      </c>
      <c r="G233" s="17">
        <v>86.750582562863968</v>
      </c>
    </row>
    <row r="234" spans="2:7" s="18" customFormat="1" x14ac:dyDescent="0.25">
      <c r="B234" s="8">
        <v>801</v>
      </c>
      <c r="C234" s="9">
        <v>1</v>
      </c>
      <c r="D234" s="9" t="s">
        <v>228</v>
      </c>
      <c r="E234" s="10">
        <v>480.2750005619348</v>
      </c>
      <c r="F234" s="10">
        <v>232.52224772639562</v>
      </c>
      <c r="G234" s="11">
        <v>247.75275283553918</v>
      </c>
    </row>
    <row r="235" spans="2:7" s="18" customFormat="1" x14ac:dyDescent="0.25">
      <c r="B235" s="8">
        <v>803</v>
      </c>
      <c r="C235" s="9">
        <v>1</v>
      </c>
      <c r="D235" s="9" t="s">
        <v>229</v>
      </c>
      <c r="E235" s="10">
        <v>329.04267985946007</v>
      </c>
      <c r="F235" s="10">
        <v>232.38003789341315</v>
      </c>
      <c r="G235" s="11">
        <v>96.66264196604692</v>
      </c>
    </row>
    <row r="236" spans="2:7" s="18" customFormat="1" x14ac:dyDescent="0.25">
      <c r="B236" s="14">
        <v>811</v>
      </c>
      <c r="C236" s="15">
        <v>1</v>
      </c>
      <c r="D236" s="15" t="s">
        <v>230</v>
      </c>
      <c r="E236" s="16">
        <v>173.53755158311901</v>
      </c>
      <c r="F236" s="16">
        <v>172.9657244134271</v>
      </c>
      <c r="G236" s="17">
        <v>0.57182716969191461</v>
      </c>
    </row>
    <row r="237" spans="2:7" s="18" customFormat="1" x14ac:dyDescent="0.25">
      <c r="B237" s="8">
        <v>813</v>
      </c>
      <c r="C237" s="9">
        <v>1</v>
      </c>
      <c r="D237" s="9" t="s">
        <v>231</v>
      </c>
      <c r="E237" s="10">
        <v>231.22629165982354</v>
      </c>
      <c r="F237" s="10">
        <v>225.8961779979274</v>
      </c>
      <c r="G237" s="11">
        <v>5.3301136618961493</v>
      </c>
    </row>
    <row r="238" spans="2:7" s="18" customFormat="1" x14ac:dyDescent="0.25">
      <c r="B238" s="8">
        <v>815</v>
      </c>
      <c r="C238" s="9">
        <v>2</v>
      </c>
      <c r="D238" s="9" t="s">
        <v>232</v>
      </c>
      <c r="E238" s="12" t="s">
        <v>336</v>
      </c>
      <c r="F238" s="12" t="s">
        <v>336</v>
      </c>
      <c r="G238" s="13" t="s">
        <v>336</v>
      </c>
    </row>
    <row r="239" spans="2:7" s="18" customFormat="1" x14ac:dyDescent="0.25">
      <c r="B239" s="14">
        <v>818</v>
      </c>
      <c r="C239" s="15">
        <v>1</v>
      </c>
      <c r="D239" s="15" t="s">
        <v>233</v>
      </c>
      <c r="E239" s="16">
        <v>331.48848977243097</v>
      </c>
      <c r="F239" s="16">
        <v>150</v>
      </c>
      <c r="G239" s="17">
        <v>181.48848977243097</v>
      </c>
    </row>
    <row r="240" spans="2:7" s="18" customFormat="1" x14ac:dyDescent="0.25">
      <c r="B240" s="8">
        <v>820</v>
      </c>
      <c r="C240" s="9">
        <v>1</v>
      </c>
      <c r="D240" s="9" t="s">
        <v>234</v>
      </c>
      <c r="E240" s="10">
        <v>208.45331352158604</v>
      </c>
      <c r="F240" s="10">
        <v>183.9960367425318</v>
      </c>
      <c r="G240" s="11">
        <v>24.45727677905424</v>
      </c>
    </row>
    <row r="241" spans="2:7" s="18" customFormat="1" x14ac:dyDescent="0.25">
      <c r="B241" s="8">
        <v>821</v>
      </c>
      <c r="C241" s="9">
        <v>1</v>
      </c>
      <c r="D241" s="9" t="s">
        <v>235</v>
      </c>
      <c r="E241" s="10">
        <v>188.81302080688437</v>
      </c>
      <c r="F241" s="10">
        <v>150</v>
      </c>
      <c r="G241" s="11">
        <v>38.813020806884367</v>
      </c>
    </row>
    <row r="242" spans="2:7" s="18" customFormat="1" x14ac:dyDescent="0.25">
      <c r="B242" s="14">
        <v>829</v>
      </c>
      <c r="C242" s="15">
        <v>1</v>
      </c>
      <c r="D242" s="15" t="s">
        <v>236</v>
      </c>
      <c r="E242" s="16">
        <v>158.16513117032289</v>
      </c>
      <c r="F242" s="16">
        <v>150</v>
      </c>
      <c r="G242" s="17">
        <v>8.1651311703228941</v>
      </c>
    </row>
    <row r="243" spans="2:7" s="18" customFormat="1" x14ac:dyDescent="0.25">
      <c r="B243" s="8">
        <v>831</v>
      </c>
      <c r="C243" s="9">
        <v>1</v>
      </c>
      <c r="D243" s="9" t="s">
        <v>237</v>
      </c>
      <c r="E243" s="10">
        <v>165.51266966883207</v>
      </c>
      <c r="F243" s="10">
        <v>165.51266966883207</v>
      </c>
      <c r="G243" s="11">
        <v>0</v>
      </c>
    </row>
    <row r="244" spans="2:7" s="18" customFormat="1" x14ac:dyDescent="0.25">
      <c r="B244" s="8">
        <v>832</v>
      </c>
      <c r="C244" s="9">
        <v>1</v>
      </c>
      <c r="D244" s="9" t="s">
        <v>238</v>
      </c>
      <c r="E244" s="10">
        <v>228.53847821215172</v>
      </c>
      <c r="F244" s="10">
        <v>212.46760639722876</v>
      </c>
      <c r="G244" s="11">
        <v>16.070871814922953</v>
      </c>
    </row>
    <row r="245" spans="2:7" s="18" customFormat="1" x14ac:dyDescent="0.25">
      <c r="B245" s="14">
        <v>833</v>
      </c>
      <c r="C245" s="15">
        <v>1</v>
      </c>
      <c r="D245" s="15" t="s">
        <v>239</v>
      </c>
      <c r="E245" s="16">
        <v>218.29896045565212</v>
      </c>
      <c r="F245" s="16">
        <v>212.34890558640967</v>
      </c>
      <c r="G245" s="17">
        <v>5.9500548692424502</v>
      </c>
    </row>
    <row r="246" spans="2:7" s="18" customFormat="1" x14ac:dyDescent="0.25">
      <c r="B246" s="8">
        <v>834</v>
      </c>
      <c r="C246" s="9">
        <v>1</v>
      </c>
      <c r="D246" s="9" t="s">
        <v>240</v>
      </c>
      <c r="E246" s="10">
        <v>140.83923531884719</v>
      </c>
      <c r="F246" s="10">
        <v>140.83923531884719</v>
      </c>
      <c r="G246" s="11">
        <v>0</v>
      </c>
    </row>
    <row r="247" spans="2:7" s="18" customFormat="1" x14ac:dyDescent="0.25">
      <c r="B247" s="8">
        <v>836</v>
      </c>
      <c r="C247" s="9">
        <v>1</v>
      </c>
      <c r="D247" s="9" t="s">
        <v>241</v>
      </c>
      <c r="E247" s="10">
        <v>360.54047333194745</v>
      </c>
      <c r="F247" s="10">
        <v>244.67964973422659</v>
      </c>
      <c r="G247" s="11">
        <v>115.86082359772087</v>
      </c>
    </row>
    <row r="248" spans="2:7" s="18" customFormat="1" x14ac:dyDescent="0.25">
      <c r="B248" s="14">
        <v>837</v>
      </c>
      <c r="C248" s="15">
        <v>1</v>
      </c>
      <c r="D248" s="15" t="s">
        <v>242</v>
      </c>
      <c r="E248" s="16">
        <v>334.21579254142802</v>
      </c>
      <c r="F248" s="16">
        <v>233.62240834642682</v>
      </c>
      <c r="G248" s="17">
        <v>100.59338419500119</v>
      </c>
    </row>
    <row r="249" spans="2:7" s="18" customFormat="1" x14ac:dyDescent="0.25">
      <c r="B249" s="8">
        <v>840</v>
      </c>
      <c r="C249" s="9">
        <v>1</v>
      </c>
      <c r="D249" s="9" t="s">
        <v>243</v>
      </c>
      <c r="E249" s="10">
        <v>229.94618031890249</v>
      </c>
      <c r="F249" s="10">
        <v>219.79819301168507</v>
      </c>
      <c r="G249" s="11">
        <v>10.14798730721742</v>
      </c>
    </row>
    <row r="250" spans="2:7" s="18" customFormat="1" x14ac:dyDescent="0.25">
      <c r="B250" s="8">
        <v>846</v>
      </c>
      <c r="C250" s="9">
        <v>1</v>
      </c>
      <c r="D250" s="9" t="s">
        <v>244</v>
      </c>
      <c r="E250" s="10">
        <v>236.21122241330983</v>
      </c>
      <c r="F250" s="10">
        <v>221.32103200785596</v>
      </c>
      <c r="G250" s="11">
        <v>14.890190405453865</v>
      </c>
    </row>
    <row r="251" spans="2:7" s="18" customFormat="1" x14ac:dyDescent="0.25">
      <c r="B251" s="14">
        <v>850</v>
      </c>
      <c r="C251" s="15">
        <v>1</v>
      </c>
      <c r="D251" s="15" t="s">
        <v>245</v>
      </c>
      <c r="E251" s="16">
        <v>347.03238943056226</v>
      </c>
      <c r="F251" s="16">
        <v>201.48681974736331</v>
      </c>
      <c r="G251" s="17">
        <v>145.54556968319895</v>
      </c>
    </row>
    <row r="252" spans="2:7" s="18" customFormat="1" x14ac:dyDescent="0.25">
      <c r="B252" s="8">
        <v>852</v>
      </c>
      <c r="C252" s="9">
        <v>1</v>
      </c>
      <c r="D252" s="9" t="s">
        <v>246</v>
      </c>
      <c r="E252" s="10">
        <v>430.75652013188807</v>
      </c>
      <c r="F252" s="10">
        <v>258.30743525110546</v>
      </c>
      <c r="G252" s="11">
        <v>172.44908488078261</v>
      </c>
    </row>
    <row r="253" spans="2:7" s="18" customFormat="1" x14ac:dyDescent="0.25">
      <c r="B253" s="8">
        <v>857</v>
      </c>
      <c r="C253" s="9">
        <v>1</v>
      </c>
      <c r="D253" s="9" t="s">
        <v>247</v>
      </c>
      <c r="E253" s="10">
        <v>232.7184495512258</v>
      </c>
      <c r="F253" s="10">
        <v>166.35697836464851</v>
      </c>
      <c r="G253" s="11">
        <v>66.36147118657729</v>
      </c>
    </row>
    <row r="254" spans="2:7" s="18" customFormat="1" x14ac:dyDescent="0.25">
      <c r="B254" s="14">
        <v>858</v>
      </c>
      <c r="C254" s="15">
        <v>1</v>
      </c>
      <c r="D254" s="15" t="s">
        <v>248</v>
      </c>
      <c r="E254" s="16">
        <v>157.13943940741117</v>
      </c>
      <c r="F254" s="16">
        <v>150</v>
      </c>
      <c r="G254" s="17">
        <v>7.1394394074111744</v>
      </c>
    </row>
    <row r="255" spans="2:7" s="18" customFormat="1" x14ac:dyDescent="0.25">
      <c r="B255" s="8">
        <v>861</v>
      </c>
      <c r="C255" s="9">
        <v>1</v>
      </c>
      <c r="D255" s="9" t="s">
        <v>249</v>
      </c>
      <c r="E255" s="10">
        <v>163.3962124406431</v>
      </c>
      <c r="F255" s="10">
        <v>163.3962124406431</v>
      </c>
      <c r="G255" s="11">
        <v>0</v>
      </c>
    </row>
    <row r="256" spans="2:7" s="18" customFormat="1" x14ac:dyDescent="0.25">
      <c r="B256" s="8">
        <v>876</v>
      </c>
      <c r="C256" s="9">
        <v>1</v>
      </c>
      <c r="D256" s="9" t="s">
        <v>250</v>
      </c>
      <c r="E256" s="10">
        <v>218.13045055350074</v>
      </c>
      <c r="F256" s="10">
        <v>174.31582949027202</v>
      </c>
      <c r="G256" s="11">
        <v>43.814621063228714</v>
      </c>
    </row>
    <row r="257" spans="2:7" s="18" customFormat="1" x14ac:dyDescent="0.25">
      <c r="B257" s="14">
        <v>877</v>
      </c>
      <c r="C257" s="15">
        <v>1</v>
      </c>
      <c r="D257" s="15" t="s">
        <v>251</v>
      </c>
      <c r="E257" s="16">
        <v>146.85550982318449</v>
      </c>
      <c r="F257" s="16">
        <v>146.85550982318449</v>
      </c>
      <c r="G257" s="17">
        <v>0</v>
      </c>
    </row>
    <row r="258" spans="2:7" s="18" customFormat="1" x14ac:dyDescent="0.25">
      <c r="B258" s="8">
        <v>879</v>
      </c>
      <c r="C258" s="9">
        <v>1</v>
      </c>
      <c r="D258" s="9" t="s">
        <v>252</v>
      </c>
      <c r="E258" s="10">
        <v>242.34453462106546</v>
      </c>
      <c r="F258" s="10">
        <v>210.97551669689656</v>
      </c>
      <c r="G258" s="11">
        <v>31.369017924168901</v>
      </c>
    </row>
    <row r="259" spans="2:7" s="18" customFormat="1" x14ac:dyDescent="0.25">
      <c r="B259" s="8">
        <v>881</v>
      </c>
      <c r="C259" s="9">
        <v>1</v>
      </c>
      <c r="D259" s="9" t="s">
        <v>253</v>
      </c>
      <c r="E259" s="10">
        <v>247.13583358697329</v>
      </c>
      <c r="F259" s="10">
        <v>227.63049445938333</v>
      </c>
      <c r="G259" s="11">
        <v>19.505339127589963</v>
      </c>
    </row>
    <row r="260" spans="2:7" s="18" customFormat="1" x14ac:dyDescent="0.25">
      <c r="B260" s="14">
        <v>882</v>
      </c>
      <c r="C260" s="15">
        <v>1</v>
      </c>
      <c r="D260" s="15" t="s">
        <v>254</v>
      </c>
      <c r="E260" s="16">
        <v>218.50650300820683</v>
      </c>
      <c r="F260" s="16">
        <v>211.92864734586163</v>
      </c>
      <c r="G260" s="17">
        <v>6.5778556623452005</v>
      </c>
    </row>
    <row r="261" spans="2:7" s="18" customFormat="1" x14ac:dyDescent="0.25">
      <c r="B261" s="8">
        <v>883</v>
      </c>
      <c r="C261" s="9">
        <v>1</v>
      </c>
      <c r="D261" s="9" t="s">
        <v>255</v>
      </c>
      <c r="E261" s="10">
        <v>226.54246947794852</v>
      </c>
      <c r="F261" s="10">
        <v>221.04950465822395</v>
      </c>
      <c r="G261" s="11">
        <v>5.4929648197245626</v>
      </c>
    </row>
    <row r="262" spans="2:7" s="18" customFormat="1" x14ac:dyDescent="0.25">
      <c r="B262" s="8">
        <v>885</v>
      </c>
      <c r="C262" s="9">
        <v>1</v>
      </c>
      <c r="D262" s="9" t="s">
        <v>256</v>
      </c>
      <c r="E262" s="10">
        <v>188.86777696937889</v>
      </c>
      <c r="F262" s="10">
        <v>150</v>
      </c>
      <c r="G262" s="11">
        <v>38.867776969378895</v>
      </c>
    </row>
    <row r="263" spans="2:7" s="18" customFormat="1" x14ac:dyDescent="0.25">
      <c r="B263" s="14">
        <v>891</v>
      </c>
      <c r="C263" s="15">
        <v>1</v>
      </c>
      <c r="D263" s="15" t="s">
        <v>257</v>
      </c>
      <c r="E263" s="16">
        <v>288.66723383113151</v>
      </c>
      <c r="F263" s="16">
        <v>229.9315603831817</v>
      </c>
      <c r="G263" s="17">
        <v>58.735673447949807</v>
      </c>
    </row>
    <row r="264" spans="2:7" s="18" customFormat="1" x14ac:dyDescent="0.25">
      <c r="B264" s="8">
        <v>911</v>
      </c>
      <c r="C264" s="9">
        <v>1</v>
      </c>
      <c r="D264" s="9" t="s">
        <v>258</v>
      </c>
      <c r="E264" s="10">
        <v>154.48627304032019</v>
      </c>
      <c r="F264" s="10">
        <v>150</v>
      </c>
      <c r="G264" s="11">
        <v>4.4862730403201851</v>
      </c>
    </row>
    <row r="265" spans="2:7" s="18" customFormat="1" x14ac:dyDescent="0.25">
      <c r="B265" s="8">
        <v>912</v>
      </c>
      <c r="C265" s="9">
        <v>1</v>
      </c>
      <c r="D265" s="9" t="s">
        <v>259</v>
      </c>
      <c r="E265" s="10">
        <v>153.30622695617294</v>
      </c>
      <c r="F265" s="10">
        <v>150</v>
      </c>
      <c r="G265" s="11">
        <v>3.3062269561729352</v>
      </c>
    </row>
    <row r="266" spans="2:7" s="18" customFormat="1" x14ac:dyDescent="0.25">
      <c r="B266" s="14">
        <v>914</v>
      </c>
      <c r="C266" s="15">
        <v>1</v>
      </c>
      <c r="D266" s="15" t="s">
        <v>260</v>
      </c>
      <c r="E266" s="16">
        <v>311.39245724338309</v>
      </c>
      <c r="F266" s="16">
        <v>250.07405617850313</v>
      </c>
      <c r="G266" s="17">
        <v>61.318401064879964</v>
      </c>
    </row>
    <row r="267" spans="2:7" s="18" customFormat="1" x14ac:dyDescent="0.25">
      <c r="B267" s="8">
        <v>2071</v>
      </c>
      <c r="C267" s="9">
        <v>1</v>
      </c>
      <c r="D267" s="9" t="s">
        <v>261</v>
      </c>
      <c r="E267" s="10">
        <v>153.246854247774</v>
      </c>
      <c r="F267" s="10">
        <v>153.246854247774</v>
      </c>
      <c r="G267" s="11">
        <v>0</v>
      </c>
    </row>
    <row r="268" spans="2:7" s="18" customFormat="1" x14ac:dyDescent="0.25">
      <c r="B268" s="8">
        <v>2125</v>
      </c>
      <c r="C268" s="9">
        <v>1</v>
      </c>
      <c r="D268" s="9" t="s">
        <v>262</v>
      </c>
      <c r="E268" s="10">
        <v>146.09680218738032</v>
      </c>
      <c r="F268" s="10">
        <v>146.09680218738032</v>
      </c>
      <c r="G268" s="11">
        <v>0</v>
      </c>
    </row>
    <row r="269" spans="2:7" s="18" customFormat="1" x14ac:dyDescent="0.25">
      <c r="B269" s="14">
        <v>2134</v>
      </c>
      <c r="C269" s="15">
        <v>1</v>
      </c>
      <c r="D269" s="15" t="s">
        <v>263</v>
      </c>
      <c r="E269" s="16">
        <v>281.74453026537196</v>
      </c>
      <c r="F269" s="16">
        <v>227.99425943964914</v>
      </c>
      <c r="G269" s="17">
        <v>53.750270825722822</v>
      </c>
    </row>
    <row r="270" spans="2:7" s="18" customFormat="1" x14ac:dyDescent="0.25">
      <c r="B270" s="8">
        <v>2135</v>
      </c>
      <c r="C270" s="9">
        <v>1</v>
      </c>
      <c r="D270" s="9" t="s">
        <v>264</v>
      </c>
      <c r="E270" s="10">
        <v>234.79748430182607</v>
      </c>
      <c r="F270" s="10">
        <v>202.29313331077054</v>
      </c>
      <c r="G270" s="11">
        <v>32.504350991055531</v>
      </c>
    </row>
    <row r="271" spans="2:7" s="18" customFormat="1" x14ac:dyDescent="0.25">
      <c r="B271" s="8">
        <v>2137</v>
      </c>
      <c r="C271" s="9">
        <v>1</v>
      </c>
      <c r="D271" s="9" t="s">
        <v>265</v>
      </c>
      <c r="E271" s="10">
        <v>160.36237536731991</v>
      </c>
      <c r="F271" s="10">
        <v>160.36237536731991</v>
      </c>
      <c r="G271" s="11">
        <v>0</v>
      </c>
    </row>
    <row r="272" spans="2:7" s="18" customFormat="1" x14ac:dyDescent="0.25">
      <c r="B272" s="14">
        <v>2142</v>
      </c>
      <c r="C272" s="15">
        <v>1</v>
      </c>
      <c r="D272" s="15" t="s">
        <v>266</v>
      </c>
      <c r="E272" s="16">
        <v>137.44706838414018</v>
      </c>
      <c r="F272" s="16">
        <v>137.44706838414018</v>
      </c>
      <c r="G272" s="17">
        <v>0</v>
      </c>
    </row>
    <row r="273" spans="2:7" s="18" customFormat="1" x14ac:dyDescent="0.25">
      <c r="B273" s="8">
        <v>2143</v>
      </c>
      <c r="C273" s="9">
        <v>1</v>
      </c>
      <c r="D273" s="9" t="s">
        <v>267</v>
      </c>
      <c r="E273" s="10">
        <v>218.16023262988008</v>
      </c>
      <c r="F273" s="10">
        <v>218.16023262988008</v>
      </c>
      <c r="G273" s="11">
        <v>0</v>
      </c>
    </row>
    <row r="274" spans="2:7" s="18" customFormat="1" x14ac:dyDescent="0.25">
      <c r="B274" s="8">
        <v>2144</v>
      </c>
      <c r="C274" s="9">
        <v>1</v>
      </c>
      <c r="D274" s="9" t="s">
        <v>268</v>
      </c>
      <c r="E274" s="10">
        <v>194.66615438214157</v>
      </c>
      <c r="F274" s="10">
        <v>188.56006551520304</v>
      </c>
      <c r="G274" s="11">
        <v>6.1060888669385349</v>
      </c>
    </row>
    <row r="275" spans="2:7" s="18" customFormat="1" x14ac:dyDescent="0.25">
      <c r="B275" s="14">
        <v>2149</v>
      </c>
      <c r="C275" s="15">
        <v>1</v>
      </c>
      <c r="D275" s="15" t="s">
        <v>269</v>
      </c>
      <c r="E275" s="16">
        <v>196.24883013062637</v>
      </c>
      <c r="F275" s="16">
        <v>189.94429830703936</v>
      </c>
      <c r="G275" s="17">
        <v>6.3045318235870127</v>
      </c>
    </row>
    <row r="276" spans="2:7" s="18" customFormat="1" x14ac:dyDescent="0.25">
      <c r="B276" s="8">
        <v>2154</v>
      </c>
      <c r="C276" s="9">
        <v>1</v>
      </c>
      <c r="D276" s="9" t="s">
        <v>270</v>
      </c>
      <c r="E276" s="10">
        <v>168.05078771183813</v>
      </c>
      <c r="F276" s="10">
        <v>168.05078771183813</v>
      </c>
      <c r="G276" s="11">
        <v>0</v>
      </c>
    </row>
    <row r="277" spans="2:7" s="18" customFormat="1" x14ac:dyDescent="0.25">
      <c r="B277" s="8">
        <v>2155</v>
      </c>
      <c r="C277" s="9">
        <v>1</v>
      </c>
      <c r="D277" s="9" t="s">
        <v>271</v>
      </c>
      <c r="E277" s="10">
        <v>222.2716879059364</v>
      </c>
      <c r="F277" s="10">
        <v>205.67296064620982</v>
      </c>
      <c r="G277" s="11">
        <v>16.598727259726587</v>
      </c>
    </row>
    <row r="278" spans="2:7" s="18" customFormat="1" x14ac:dyDescent="0.25">
      <c r="B278" s="14">
        <v>2159</v>
      </c>
      <c r="C278" s="15">
        <v>1</v>
      </c>
      <c r="D278" s="15" t="s">
        <v>272</v>
      </c>
      <c r="E278" s="16">
        <v>250.09384121809552</v>
      </c>
      <c r="F278" s="16">
        <v>225.13152708412127</v>
      </c>
      <c r="G278" s="17">
        <v>24.962314133974246</v>
      </c>
    </row>
    <row r="279" spans="2:7" s="18" customFormat="1" x14ac:dyDescent="0.25">
      <c r="B279" s="8">
        <v>2164</v>
      </c>
      <c r="C279" s="9">
        <v>1</v>
      </c>
      <c r="D279" s="9" t="s">
        <v>273</v>
      </c>
      <c r="E279" s="10">
        <v>227.22341409573218</v>
      </c>
      <c r="F279" s="10">
        <v>150</v>
      </c>
      <c r="G279" s="11">
        <v>77.223414095732181</v>
      </c>
    </row>
    <row r="280" spans="2:7" s="18" customFormat="1" x14ac:dyDescent="0.25">
      <c r="B280" s="8">
        <v>2165</v>
      </c>
      <c r="C280" s="9">
        <v>1</v>
      </c>
      <c r="D280" s="9" t="s">
        <v>274</v>
      </c>
      <c r="E280" s="10">
        <v>173.27875270281879</v>
      </c>
      <c r="F280" s="10">
        <v>150.00000000000003</v>
      </c>
      <c r="G280" s="11">
        <v>23.278752702818764</v>
      </c>
    </row>
    <row r="281" spans="2:7" s="18" customFormat="1" x14ac:dyDescent="0.25">
      <c r="B281" s="14">
        <v>2167</v>
      </c>
      <c r="C281" s="15">
        <v>1</v>
      </c>
      <c r="D281" s="15" t="s">
        <v>275</v>
      </c>
      <c r="E281" s="16">
        <v>239.04899772360602</v>
      </c>
      <c r="F281" s="16">
        <v>150</v>
      </c>
      <c r="G281" s="17">
        <v>89.048997723606021</v>
      </c>
    </row>
    <row r="282" spans="2:7" s="18" customFormat="1" x14ac:dyDescent="0.25">
      <c r="B282" s="8">
        <v>2168</v>
      </c>
      <c r="C282" s="9">
        <v>1</v>
      </c>
      <c r="D282" s="9" t="s">
        <v>276</v>
      </c>
      <c r="E282" s="10">
        <v>177.93870153685739</v>
      </c>
      <c r="F282" s="10">
        <v>150</v>
      </c>
      <c r="G282" s="11">
        <v>27.938701536857394</v>
      </c>
    </row>
    <row r="283" spans="2:7" s="18" customFormat="1" x14ac:dyDescent="0.25">
      <c r="B283" s="8">
        <v>2169</v>
      </c>
      <c r="C283" s="9">
        <v>1</v>
      </c>
      <c r="D283" s="9" t="s">
        <v>277</v>
      </c>
      <c r="E283" s="10">
        <v>278.52700378169271</v>
      </c>
      <c r="F283" s="10">
        <v>227.47882957643625</v>
      </c>
      <c r="G283" s="11">
        <v>51.048174205256458</v>
      </c>
    </row>
    <row r="284" spans="2:7" s="18" customFormat="1" x14ac:dyDescent="0.25">
      <c r="B284" s="14">
        <v>2170</v>
      </c>
      <c r="C284" s="15">
        <v>1</v>
      </c>
      <c r="D284" s="15" t="s">
        <v>278</v>
      </c>
      <c r="E284" s="16">
        <v>154.73697558809138</v>
      </c>
      <c r="F284" s="16">
        <v>154.73697558809138</v>
      </c>
      <c r="G284" s="17">
        <v>0</v>
      </c>
    </row>
    <row r="285" spans="2:7" s="18" customFormat="1" x14ac:dyDescent="0.25">
      <c r="B285" s="8">
        <v>2171</v>
      </c>
      <c r="C285" s="9">
        <v>1</v>
      </c>
      <c r="D285" s="9" t="s">
        <v>279</v>
      </c>
      <c r="E285" s="10">
        <v>137.98373797982978</v>
      </c>
      <c r="F285" s="10">
        <v>137.98373797982978</v>
      </c>
      <c r="G285" s="11">
        <v>0</v>
      </c>
    </row>
    <row r="286" spans="2:7" s="18" customFormat="1" x14ac:dyDescent="0.25">
      <c r="B286" s="8">
        <v>2172</v>
      </c>
      <c r="C286" s="9">
        <v>1</v>
      </c>
      <c r="D286" s="9" t="s">
        <v>280</v>
      </c>
      <c r="E286" s="10">
        <v>207.9392950061243</v>
      </c>
      <c r="F286" s="10">
        <v>205.0327575938054</v>
      </c>
      <c r="G286" s="11">
        <v>2.9065374123188974</v>
      </c>
    </row>
    <row r="287" spans="2:7" s="18" customFormat="1" x14ac:dyDescent="0.25">
      <c r="B287" s="14">
        <v>2174</v>
      </c>
      <c r="C287" s="15">
        <v>1</v>
      </c>
      <c r="D287" s="15" t="s">
        <v>281</v>
      </c>
      <c r="E287" s="16">
        <v>144.99897625405569</v>
      </c>
      <c r="F287" s="16">
        <v>144.99897625405569</v>
      </c>
      <c r="G287" s="17">
        <v>0</v>
      </c>
    </row>
    <row r="288" spans="2:7" s="18" customFormat="1" x14ac:dyDescent="0.25">
      <c r="B288" s="8">
        <v>2176</v>
      </c>
      <c r="C288" s="9">
        <v>1</v>
      </c>
      <c r="D288" s="9" t="s">
        <v>282</v>
      </c>
      <c r="E288" s="10">
        <v>343.35508204946211</v>
      </c>
      <c r="F288" s="10">
        <v>255.04000889086461</v>
      </c>
      <c r="G288" s="11">
        <v>88.3150731585975</v>
      </c>
    </row>
    <row r="289" spans="2:7" s="18" customFormat="1" x14ac:dyDescent="0.25">
      <c r="B289" s="8">
        <v>2180</v>
      </c>
      <c r="C289" s="9">
        <v>1</v>
      </c>
      <c r="D289" s="9" t="s">
        <v>283</v>
      </c>
      <c r="E289" s="10">
        <v>382.90506898525996</v>
      </c>
      <c r="F289" s="10">
        <v>244.9302931617012</v>
      </c>
      <c r="G289" s="11">
        <v>137.97477582355876</v>
      </c>
    </row>
    <row r="290" spans="2:7" s="18" customFormat="1" x14ac:dyDescent="0.25">
      <c r="B290" s="14">
        <v>2184</v>
      </c>
      <c r="C290" s="15">
        <v>1</v>
      </c>
      <c r="D290" s="15" t="s">
        <v>284</v>
      </c>
      <c r="E290" s="16">
        <v>235.72923059062066</v>
      </c>
      <c r="F290" s="16">
        <v>217.3588494726848</v>
      </c>
      <c r="G290" s="17">
        <v>18.370381117935864</v>
      </c>
    </row>
    <row r="291" spans="2:7" s="18" customFormat="1" x14ac:dyDescent="0.25">
      <c r="B291" s="8">
        <v>2190</v>
      </c>
      <c r="C291" s="9">
        <v>1</v>
      </c>
      <c r="D291" s="9" t="s">
        <v>285</v>
      </c>
      <c r="E291" s="10">
        <v>223.0157253691213</v>
      </c>
      <c r="F291" s="10">
        <v>213.92261156331526</v>
      </c>
      <c r="G291" s="11">
        <v>9.0931138058060412</v>
      </c>
    </row>
    <row r="292" spans="2:7" s="18" customFormat="1" x14ac:dyDescent="0.25">
      <c r="B292" s="8">
        <v>2198</v>
      </c>
      <c r="C292" s="9">
        <v>1</v>
      </c>
      <c r="D292" s="9" t="s">
        <v>286</v>
      </c>
      <c r="E292" s="10">
        <v>229.90725896969192</v>
      </c>
      <c r="F292" s="10">
        <v>217.43057245932684</v>
      </c>
      <c r="G292" s="11">
        <v>12.476686510365084</v>
      </c>
    </row>
    <row r="293" spans="2:7" s="18" customFormat="1" x14ac:dyDescent="0.25">
      <c r="B293" s="14">
        <v>2215</v>
      </c>
      <c r="C293" s="15">
        <v>1</v>
      </c>
      <c r="D293" s="15" t="s">
        <v>287</v>
      </c>
      <c r="E293" s="16">
        <v>307.52241066645257</v>
      </c>
      <c r="F293" s="16">
        <v>238.59987634335377</v>
      </c>
      <c r="G293" s="17">
        <v>68.922534323098802</v>
      </c>
    </row>
    <row r="294" spans="2:7" s="18" customFormat="1" x14ac:dyDescent="0.25">
      <c r="B294" s="8">
        <v>2310</v>
      </c>
      <c r="C294" s="9">
        <v>1</v>
      </c>
      <c r="D294" s="9" t="s">
        <v>288</v>
      </c>
      <c r="E294" s="10">
        <v>152.43577152281796</v>
      </c>
      <c r="F294" s="10">
        <v>150</v>
      </c>
      <c r="G294" s="11">
        <v>2.4357715228179586</v>
      </c>
    </row>
    <row r="295" spans="2:7" s="18" customFormat="1" x14ac:dyDescent="0.25">
      <c r="B295" s="8">
        <v>2311</v>
      </c>
      <c r="C295" s="9">
        <v>1</v>
      </c>
      <c r="D295" s="9" t="s">
        <v>289</v>
      </c>
      <c r="E295" s="10">
        <v>139.3279238874722</v>
      </c>
      <c r="F295" s="10">
        <v>139.3279238874722</v>
      </c>
      <c r="G295" s="11">
        <v>0</v>
      </c>
    </row>
    <row r="296" spans="2:7" s="18" customFormat="1" x14ac:dyDescent="0.25">
      <c r="B296" s="14">
        <v>2342</v>
      </c>
      <c r="C296" s="15">
        <v>1</v>
      </c>
      <c r="D296" s="15" t="s">
        <v>290</v>
      </c>
      <c r="E296" s="16">
        <v>347.2527107093851</v>
      </c>
      <c r="F296" s="16">
        <v>251.2650929451998</v>
      </c>
      <c r="G296" s="17">
        <v>95.987617764185302</v>
      </c>
    </row>
    <row r="297" spans="2:7" s="18" customFormat="1" x14ac:dyDescent="0.25">
      <c r="B297" s="8">
        <v>2358</v>
      </c>
      <c r="C297" s="9">
        <v>1</v>
      </c>
      <c r="D297" s="9" t="s">
        <v>291</v>
      </c>
      <c r="E297" s="10">
        <v>318.04423662609435</v>
      </c>
      <c r="F297" s="10">
        <v>252.38809428565108</v>
      </c>
      <c r="G297" s="11">
        <v>65.656142340443267</v>
      </c>
    </row>
    <row r="298" spans="2:7" s="18" customFormat="1" x14ac:dyDescent="0.25">
      <c r="B298" s="8">
        <v>2364</v>
      </c>
      <c r="C298" s="9">
        <v>1</v>
      </c>
      <c r="D298" s="9" t="s">
        <v>292</v>
      </c>
      <c r="E298" s="10">
        <v>194.95567105695724</v>
      </c>
      <c r="F298" s="10">
        <v>194.95567105695724</v>
      </c>
      <c r="G298" s="11">
        <v>0</v>
      </c>
    </row>
    <row r="299" spans="2:7" s="18" customFormat="1" x14ac:dyDescent="0.25">
      <c r="B299" s="14">
        <v>2365</v>
      </c>
      <c r="C299" s="15">
        <v>1</v>
      </c>
      <c r="D299" s="15" t="s">
        <v>293</v>
      </c>
      <c r="E299" s="16">
        <v>176.15813665576349</v>
      </c>
      <c r="F299" s="16">
        <v>176.15813665576349</v>
      </c>
      <c r="G299" s="17">
        <v>0</v>
      </c>
    </row>
    <row r="300" spans="2:7" s="18" customFormat="1" x14ac:dyDescent="0.25">
      <c r="B300" s="8">
        <v>2396</v>
      </c>
      <c r="C300" s="9">
        <v>1</v>
      </c>
      <c r="D300" s="9" t="s">
        <v>294</v>
      </c>
      <c r="E300" s="10">
        <v>241.11978541407285</v>
      </c>
      <c r="F300" s="10">
        <v>220.32123186180809</v>
      </c>
      <c r="G300" s="11">
        <v>20.798553552264764</v>
      </c>
    </row>
    <row r="301" spans="2:7" s="18" customFormat="1" x14ac:dyDescent="0.25">
      <c r="B301" s="8">
        <v>2397</v>
      </c>
      <c r="C301" s="9">
        <v>1</v>
      </c>
      <c r="D301" s="9" t="s">
        <v>295</v>
      </c>
      <c r="E301" s="10">
        <v>210.49505191890501</v>
      </c>
      <c r="F301" s="10">
        <v>204.50380818843394</v>
      </c>
      <c r="G301" s="11">
        <v>5.9912437304710693</v>
      </c>
    </row>
    <row r="302" spans="2:7" s="18" customFormat="1" x14ac:dyDescent="0.25">
      <c r="B302" s="14">
        <v>2448</v>
      </c>
      <c r="C302" s="15">
        <v>1</v>
      </c>
      <c r="D302" s="15" t="s">
        <v>296</v>
      </c>
      <c r="E302" s="16">
        <v>277.81830625180413</v>
      </c>
      <c r="F302" s="16">
        <v>230.34073363336063</v>
      </c>
      <c r="G302" s="17">
        <v>47.477572618443503</v>
      </c>
    </row>
    <row r="303" spans="2:7" s="18" customFormat="1" x14ac:dyDescent="0.25">
      <c r="B303" s="8">
        <v>2527</v>
      </c>
      <c r="C303" s="9">
        <v>1</v>
      </c>
      <c r="D303" s="9" t="s">
        <v>297</v>
      </c>
      <c r="E303" s="10">
        <v>328.33750799761731</v>
      </c>
      <c r="F303" s="10">
        <v>240.17008004313587</v>
      </c>
      <c r="G303" s="11">
        <v>88.16742795448144</v>
      </c>
    </row>
    <row r="304" spans="2:7" s="18" customFormat="1" x14ac:dyDescent="0.25">
      <c r="B304" s="8">
        <v>2534</v>
      </c>
      <c r="C304" s="9">
        <v>1</v>
      </c>
      <c r="D304" s="9" t="s">
        <v>298</v>
      </c>
      <c r="E304" s="10">
        <v>168.58425812336677</v>
      </c>
      <c r="F304" s="10">
        <v>150</v>
      </c>
      <c r="G304" s="11">
        <v>18.584258123366766</v>
      </c>
    </row>
    <row r="305" spans="2:7" s="18" customFormat="1" x14ac:dyDescent="0.25">
      <c r="B305" s="14">
        <v>2536</v>
      </c>
      <c r="C305" s="15">
        <v>1</v>
      </c>
      <c r="D305" s="15" t="s">
        <v>299</v>
      </c>
      <c r="E305" s="16">
        <v>461.30922670997654</v>
      </c>
      <c r="F305" s="16">
        <v>261.33435619284131</v>
      </c>
      <c r="G305" s="17">
        <v>199.97487051713523</v>
      </c>
    </row>
    <row r="306" spans="2:7" s="18" customFormat="1" x14ac:dyDescent="0.25">
      <c r="B306" s="8">
        <v>2580</v>
      </c>
      <c r="C306" s="9">
        <v>1</v>
      </c>
      <c r="D306" s="9" t="s">
        <v>300</v>
      </c>
      <c r="E306" s="10">
        <v>128.81899517349996</v>
      </c>
      <c r="F306" s="10">
        <v>128.81899517349996</v>
      </c>
      <c r="G306" s="11">
        <v>0</v>
      </c>
    </row>
    <row r="307" spans="2:7" s="18" customFormat="1" x14ac:dyDescent="0.25">
      <c r="B307" s="8">
        <v>2609</v>
      </c>
      <c r="C307" s="9">
        <v>1</v>
      </c>
      <c r="D307" s="9" t="s">
        <v>301</v>
      </c>
      <c r="E307" s="10">
        <v>229.29033095170939</v>
      </c>
      <c r="F307" s="10">
        <v>220.92617242892916</v>
      </c>
      <c r="G307" s="11">
        <v>8.3641585227802295</v>
      </c>
    </row>
    <row r="308" spans="2:7" s="18" customFormat="1" x14ac:dyDescent="0.25">
      <c r="B308" s="14">
        <v>2683</v>
      </c>
      <c r="C308" s="15">
        <v>1</v>
      </c>
      <c r="D308" s="15" t="s">
        <v>302</v>
      </c>
      <c r="E308" s="16">
        <v>253.05910206540375</v>
      </c>
      <c r="F308" s="16">
        <v>220.41630766351469</v>
      </c>
      <c r="G308" s="17">
        <v>32.642794401889063</v>
      </c>
    </row>
    <row r="309" spans="2:7" s="18" customFormat="1" x14ac:dyDescent="0.25">
      <c r="B309" s="8">
        <v>2687</v>
      </c>
      <c r="C309" s="9">
        <v>1</v>
      </c>
      <c r="D309" s="9" t="s">
        <v>303</v>
      </c>
      <c r="E309" s="10">
        <v>176.13847234791643</v>
      </c>
      <c r="F309" s="10">
        <v>172.2306419543666</v>
      </c>
      <c r="G309" s="11">
        <v>3.9078303935498298</v>
      </c>
    </row>
    <row r="310" spans="2:7" s="18" customFormat="1" x14ac:dyDescent="0.25">
      <c r="B310" s="8">
        <v>2689</v>
      </c>
      <c r="C310" s="9">
        <v>1</v>
      </c>
      <c r="D310" s="9" t="s">
        <v>304</v>
      </c>
      <c r="E310" s="10">
        <v>217.22316301450749</v>
      </c>
      <c r="F310" s="10">
        <v>214.33570598566322</v>
      </c>
      <c r="G310" s="11">
        <v>2.8874570288442669</v>
      </c>
    </row>
    <row r="311" spans="2:7" s="18" customFormat="1" x14ac:dyDescent="0.25">
      <c r="B311" s="14">
        <v>2711</v>
      </c>
      <c r="C311" s="15">
        <v>1</v>
      </c>
      <c r="D311" s="15" t="s">
        <v>305</v>
      </c>
      <c r="E311" s="16">
        <v>154.07658701179122</v>
      </c>
      <c r="F311" s="16">
        <v>150</v>
      </c>
      <c r="G311" s="17">
        <v>4.0765870117912186</v>
      </c>
    </row>
    <row r="312" spans="2:7" s="18" customFormat="1" x14ac:dyDescent="0.25">
      <c r="B312" s="8">
        <v>2752</v>
      </c>
      <c r="C312" s="9">
        <v>1</v>
      </c>
      <c r="D312" s="9" t="s">
        <v>306</v>
      </c>
      <c r="E312" s="10">
        <v>219.2410162124103</v>
      </c>
      <c r="F312" s="10">
        <v>205.53162400581547</v>
      </c>
      <c r="G312" s="11">
        <v>13.709392206594828</v>
      </c>
    </row>
    <row r="313" spans="2:7" s="18" customFormat="1" x14ac:dyDescent="0.25">
      <c r="B313" s="8">
        <v>2753</v>
      </c>
      <c r="C313" s="9">
        <v>1</v>
      </c>
      <c r="D313" s="9" t="s">
        <v>307</v>
      </c>
      <c r="E313" s="10">
        <v>208.98362385152279</v>
      </c>
      <c r="F313" s="10">
        <v>208.98362385152279</v>
      </c>
      <c r="G313" s="11">
        <v>0</v>
      </c>
    </row>
    <row r="314" spans="2:7" s="18" customFormat="1" x14ac:dyDescent="0.25">
      <c r="B314" s="14">
        <v>2754</v>
      </c>
      <c r="C314" s="15">
        <v>1</v>
      </c>
      <c r="D314" s="15" t="s">
        <v>308</v>
      </c>
      <c r="E314" s="16">
        <v>378.91574927324325</v>
      </c>
      <c r="F314" s="16">
        <v>235.33095550715248</v>
      </c>
      <c r="G314" s="17">
        <v>143.58479376609077</v>
      </c>
    </row>
    <row r="315" spans="2:7" s="18" customFormat="1" x14ac:dyDescent="0.25">
      <c r="B315" s="8">
        <v>2769</v>
      </c>
      <c r="C315" s="9">
        <v>1</v>
      </c>
      <c r="D315" s="9" t="s">
        <v>309</v>
      </c>
      <c r="E315" s="10">
        <v>234.28012750057917</v>
      </c>
      <c r="F315" s="10">
        <v>201.3028372450116</v>
      </c>
      <c r="G315" s="11">
        <v>32.977290255567567</v>
      </c>
    </row>
    <row r="316" spans="2:7" s="18" customFormat="1" x14ac:dyDescent="0.25">
      <c r="B316" s="8">
        <v>2805</v>
      </c>
      <c r="C316" s="9">
        <v>1</v>
      </c>
      <c r="D316" s="9" t="s">
        <v>310</v>
      </c>
      <c r="E316" s="10">
        <v>264.53320286482494</v>
      </c>
      <c r="F316" s="10">
        <v>241.43017503588518</v>
      </c>
      <c r="G316" s="11">
        <v>23.103027828939759</v>
      </c>
    </row>
    <row r="317" spans="2:7" s="18" customFormat="1" x14ac:dyDescent="0.25">
      <c r="B317" s="14">
        <v>2835</v>
      </c>
      <c r="C317" s="15">
        <v>1</v>
      </c>
      <c r="D317" s="15" t="s">
        <v>311</v>
      </c>
      <c r="E317" s="16">
        <v>243.18908837558851</v>
      </c>
      <c r="F317" s="16">
        <v>230.51121189003658</v>
      </c>
      <c r="G317" s="17">
        <v>12.677876485551934</v>
      </c>
    </row>
    <row r="318" spans="2:7" s="18" customFormat="1" x14ac:dyDescent="0.25">
      <c r="B318" s="8">
        <v>2853</v>
      </c>
      <c r="C318" s="9">
        <v>1</v>
      </c>
      <c r="D318" s="9" t="s">
        <v>312</v>
      </c>
      <c r="E318" s="10">
        <v>223.61931835668437</v>
      </c>
      <c r="F318" s="10">
        <v>206.46819380095789</v>
      </c>
      <c r="G318" s="11">
        <v>17.151124555726483</v>
      </c>
    </row>
    <row r="319" spans="2:7" s="18" customFormat="1" x14ac:dyDescent="0.25">
      <c r="B319" s="8">
        <v>2854</v>
      </c>
      <c r="C319" s="9">
        <v>1</v>
      </c>
      <c r="D319" s="9" t="s">
        <v>313</v>
      </c>
      <c r="E319" s="10">
        <v>177.23394123825091</v>
      </c>
      <c r="F319" s="10">
        <v>150</v>
      </c>
      <c r="G319" s="11">
        <v>27.233941238250907</v>
      </c>
    </row>
    <row r="320" spans="2:7" s="18" customFormat="1" x14ac:dyDescent="0.25">
      <c r="B320" s="14">
        <v>2856</v>
      </c>
      <c r="C320" s="15">
        <v>1</v>
      </c>
      <c r="D320" s="15" t="s">
        <v>314</v>
      </c>
      <c r="E320" s="16">
        <v>226.04166889364578</v>
      </c>
      <c r="F320" s="16">
        <v>222.75859929206734</v>
      </c>
      <c r="G320" s="17">
        <v>3.2830696015784326</v>
      </c>
    </row>
    <row r="321" spans="2:7" s="18" customFormat="1" x14ac:dyDescent="0.25">
      <c r="B321" s="8">
        <v>2859</v>
      </c>
      <c r="C321" s="9">
        <v>1</v>
      </c>
      <c r="D321" s="9" t="s">
        <v>315</v>
      </c>
      <c r="E321" s="10">
        <v>175.49996828364377</v>
      </c>
      <c r="F321" s="10">
        <v>175.49996828364377</v>
      </c>
      <c r="G321" s="11">
        <v>0</v>
      </c>
    </row>
    <row r="322" spans="2:7" s="18" customFormat="1" x14ac:dyDescent="0.25">
      <c r="B322" s="8">
        <v>2860</v>
      </c>
      <c r="C322" s="9">
        <v>1</v>
      </c>
      <c r="D322" s="9" t="s">
        <v>316</v>
      </c>
      <c r="E322" s="10">
        <v>151.0087301750001</v>
      </c>
      <c r="F322" s="10">
        <v>149.99999999999997</v>
      </c>
      <c r="G322" s="11">
        <v>1.0087301750001245</v>
      </c>
    </row>
    <row r="323" spans="2:7" s="18" customFormat="1" x14ac:dyDescent="0.25">
      <c r="B323" s="14">
        <v>2884</v>
      </c>
      <c r="C323" s="15">
        <v>1</v>
      </c>
      <c r="D323" s="15" t="s">
        <v>317</v>
      </c>
      <c r="E323" s="16">
        <v>278.06040807996538</v>
      </c>
      <c r="F323" s="16">
        <v>234.37037307343545</v>
      </c>
      <c r="G323" s="17">
        <v>43.690035006529939</v>
      </c>
    </row>
    <row r="324" spans="2:7" s="18" customFormat="1" x14ac:dyDescent="0.25">
      <c r="B324" s="8">
        <v>2886</v>
      </c>
      <c r="C324" s="9">
        <v>1</v>
      </c>
      <c r="D324" s="9" t="s">
        <v>318</v>
      </c>
      <c r="E324" s="10">
        <v>246.40749829441293</v>
      </c>
      <c r="F324" s="10">
        <v>230.16317979285316</v>
      </c>
      <c r="G324" s="11">
        <v>16.244318501559775</v>
      </c>
    </row>
    <row r="325" spans="2:7" s="18" customFormat="1" x14ac:dyDescent="0.25">
      <c r="B325" s="8">
        <v>2888</v>
      </c>
      <c r="C325" s="9">
        <v>1</v>
      </c>
      <c r="D325" s="9" t="s">
        <v>319</v>
      </c>
      <c r="E325" s="10">
        <v>316.05133929447675</v>
      </c>
      <c r="F325" s="10">
        <v>237.51438588239262</v>
      </c>
      <c r="G325" s="11">
        <v>78.536953412084131</v>
      </c>
    </row>
    <row r="326" spans="2:7" s="18" customFormat="1" x14ac:dyDescent="0.25">
      <c r="B326" s="14">
        <v>2889</v>
      </c>
      <c r="C326" s="15">
        <v>1</v>
      </c>
      <c r="D326" s="15" t="s">
        <v>320</v>
      </c>
      <c r="E326" s="16">
        <v>170.91749492696925</v>
      </c>
      <c r="F326" s="16">
        <v>170.91749492696925</v>
      </c>
      <c r="G326" s="17">
        <v>0</v>
      </c>
    </row>
    <row r="327" spans="2:7" s="18" customFormat="1" x14ac:dyDescent="0.25">
      <c r="B327" s="8">
        <v>2890</v>
      </c>
      <c r="C327" s="9">
        <v>1</v>
      </c>
      <c r="D327" s="9" t="s">
        <v>321</v>
      </c>
      <c r="E327" s="10">
        <v>334.66771455756191</v>
      </c>
      <c r="F327" s="10">
        <v>246.58596805253291</v>
      </c>
      <c r="G327" s="11">
        <v>88.081746505029002</v>
      </c>
    </row>
    <row r="328" spans="2:7" s="18" customFormat="1" x14ac:dyDescent="0.25">
      <c r="B328" s="8">
        <v>2895</v>
      </c>
      <c r="C328" s="9">
        <v>1</v>
      </c>
      <c r="D328" s="9" t="s">
        <v>322</v>
      </c>
      <c r="E328" s="10">
        <v>232.86945513582478</v>
      </c>
      <c r="F328" s="10">
        <v>217.10526315789471</v>
      </c>
      <c r="G328" s="11">
        <v>15.764191977930068</v>
      </c>
    </row>
    <row r="329" spans="2:7" s="18" customFormat="1" x14ac:dyDescent="0.25">
      <c r="B329" s="14">
        <v>2897</v>
      </c>
      <c r="C329" s="15">
        <v>1</v>
      </c>
      <c r="D329" s="15" t="s">
        <v>323</v>
      </c>
      <c r="E329" s="16">
        <v>195.90402851479561</v>
      </c>
      <c r="F329" s="16">
        <v>195.90402851479561</v>
      </c>
      <c r="G329" s="17">
        <v>0</v>
      </c>
    </row>
    <row r="330" spans="2:7" s="18" customFormat="1" x14ac:dyDescent="0.25">
      <c r="B330" s="8">
        <v>2898</v>
      </c>
      <c r="C330" s="9">
        <v>1</v>
      </c>
      <c r="D330" s="9" t="s">
        <v>324</v>
      </c>
      <c r="E330" s="10">
        <v>316.44588975840929</v>
      </c>
      <c r="F330" s="10">
        <v>240.06581120138065</v>
      </c>
      <c r="G330" s="11">
        <v>76.380078557028639</v>
      </c>
    </row>
    <row r="331" spans="2:7" s="18" customFormat="1" x14ac:dyDescent="0.25">
      <c r="B331" s="8">
        <v>2899</v>
      </c>
      <c r="C331" s="9">
        <v>1</v>
      </c>
      <c r="D331" s="9" t="s">
        <v>325</v>
      </c>
      <c r="E331" s="10">
        <v>168.79487076981289</v>
      </c>
      <c r="F331" s="10">
        <v>150</v>
      </c>
      <c r="G331" s="11">
        <v>18.794870769812889</v>
      </c>
    </row>
    <row r="332" spans="2:7" s="18" customFormat="1" x14ac:dyDescent="0.25">
      <c r="B332" s="14">
        <v>2902</v>
      </c>
      <c r="C332" s="15">
        <v>1</v>
      </c>
      <c r="D332" s="15" t="s">
        <v>326</v>
      </c>
      <c r="E332" s="16">
        <v>157.31844525230923</v>
      </c>
      <c r="F332" s="16">
        <v>150.00000000000003</v>
      </c>
      <c r="G332" s="17">
        <v>7.3184452523092034</v>
      </c>
    </row>
    <row r="333" spans="2:7" s="18" customFormat="1" x14ac:dyDescent="0.25">
      <c r="B333" s="8">
        <v>2903</v>
      </c>
      <c r="C333" s="9">
        <v>1</v>
      </c>
      <c r="D333" s="9" t="s">
        <v>327</v>
      </c>
      <c r="E333" s="10">
        <v>231.72330195064796</v>
      </c>
      <c r="F333" s="10">
        <v>218.73357406234953</v>
      </c>
      <c r="G333" s="11">
        <v>12.989727888298432</v>
      </c>
    </row>
    <row r="334" spans="2:7" s="18" customFormat="1" x14ac:dyDescent="0.25">
      <c r="B334" s="8">
        <v>2904</v>
      </c>
      <c r="C334" s="9">
        <v>1</v>
      </c>
      <c r="D334" s="9" t="s">
        <v>328</v>
      </c>
      <c r="E334" s="10">
        <v>228.5545734694515</v>
      </c>
      <c r="F334" s="10">
        <v>219.74722946930288</v>
      </c>
      <c r="G334" s="11">
        <v>8.8073440001486176</v>
      </c>
    </row>
    <row r="335" spans="2:7" s="18" customFormat="1" x14ac:dyDescent="0.25">
      <c r="B335" s="14">
        <v>2905</v>
      </c>
      <c r="C335" s="15">
        <v>1</v>
      </c>
      <c r="D335" s="15" t="s">
        <v>329</v>
      </c>
      <c r="E335" s="16">
        <v>135.46939995643478</v>
      </c>
      <c r="F335" s="16">
        <v>135.46939995643478</v>
      </c>
      <c r="G335" s="17">
        <v>0</v>
      </c>
    </row>
    <row r="336" spans="2:7" s="18" customFormat="1" x14ac:dyDescent="0.25">
      <c r="B336" s="8">
        <v>2906</v>
      </c>
      <c r="C336" s="9">
        <v>1</v>
      </c>
      <c r="D336" s="9" t="s">
        <v>330</v>
      </c>
      <c r="E336" s="10">
        <v>252.01802540687035</v>
      </c>
      <c r="F336" s="10">
        <v>234.44846989033209</v>
      </c>
      <c r="G336" s="11">
        <v>17.569555516538259</v>
      </c>
    </row>
    <row r="337" spans="1:7" s="18" customFormat="1" x14ac:dyDescent="0.25">
      <c r="B337" s="8">
        <v>2907</v>
      </c>
      <c r="C337" s="9">
        <v>1</v>
      </c>
      <c r="D337" s="9" t="s">
        <v>331</v>
      </c>
      <c r="E337" s="10">
        <v>499.90428315313619</v>
      </c>
      <c r="F337" s="10">
        <v>233.69362895099198</v>
      </c>
      <c r="G337" s="11">
        <v>266.21065420214421</v>
      </c>
    </row>
    <row r="338" spans="1:7" s="18" customFormat="1" x14ac:dyDescent="0.25">
      <c r="B338" s="14">
        <v>2908</v>
      </c>
      <c r="C338" s="15">
        <v>1</v>
      </c>
      <c r="D338" s="15" t="s">
        <v>332</v>
      </c>
      <c r="E338" s="16">
        <v>205.90906247522989</v>
      </c>
      <c r="F338" s="16">
        <v>205.90906247522989</v>
      </c>
      <c r="G338" s="17">
        <v>0</v>
      </c>
    </row>
    <row r="339" spans="1:7" x14ac:dyDescent="0.25">
      <c r="B339" s="3"/>
      <c r="C339" s="1"/>
      <c r="D339" s="1"/>
    </row>
    <row r="340" spans="1:7" x14ac:dyDescent="0.25">
      <c r="B340" s="3"/>
      <c r="C340" s="1"/>
      <c r="D340" s="1"/>
    </row>
    <row r="341" spans="1:7" x14ac:dyDescent="0.25">
      <c r="B341" s="2"/>
    </row>
    <row r="351" spans="1:7" x14ac:dyDescent="0.25">
      <c r="A351" t="s">
        <v>341</v>
      </c>
    </row>
  </sheetData>
  <mergeCells count="2">
    <mergeCell ref="B3:G3"/>
    <mergeCell ref="A1:H1"/>
  </mergeCells>
  <printOptions horizontalCentered="1" vertic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4"/>
  <sheetViews>
    <sheetView tabSelected="1" topLeftCell="A321" workbookViewId="0">
      <selection activeCell="H337" sqref="H337"/>
    </sheetView>
  </sheetViews>
  <sheetFormatPr defaultRowHeight="15" x14ac:dyDescent="0.25"/>
  <cols>
    <col min="1" max="1" width="5.85546875" customWidth="1"/>
    <col min="2" max="2" width="9.140625" hidden="1" customWidth="1"/>
    <col min="3" max="3" width="34.5703125" customWidth="1"/>
    <col min="4" max="4" width="12" style="33" customWidth="1"/>
    <col min="5" max="6" width="12.42578125" customWidth="1"/>
    <col min="7" max="7" width="10.5703125" bestFit="1" customWidth="1"/>
    <col min="8" max="8" width="7.85546875" customWidth="1"/>
    <col min="10" max="13" width="0" hidden="1" customWidth="1"/>
    <col min="14" max="15" width="10.85546875" hidden="1" customWidth="1"/>
    <col min="16" max="16" width="10.140625" hidden="1" customWidth="1"/>
  </cols>
  <sheetData>
    <row r="1" spans="1:18" s="18" customFormat="1" ht="23.25" x14ac:dyDescent="0.35">
      <c r="A1" s="55" t="s">
        <v>673</v>
      </c>
      <c r="B1" s="55"/>
      <c r="C1" s="55"/>
      <c r="D1" s="55"/>
      <c r="E1" s="55"/>
      <c r="F1" s="55"/>
      <c r="G1" s="55"/>
      <c r="H1" s="19"/>
    </row>
    <row r="2" spans="1:18" s="45" customFormat="1" ht="15.75" x14ac:dyDescent="0.25">
      <c r="A2" s="44"/>
      <c r="B2" s="44"/>
      <c r="C2" s="44"/>
      <c r="D2" s="44"/>
      <c r="E2" s="44"/>
      <c r="F2" s="44"/>
      <c r="G2" s="44"/>
      <c r="H2" s="44"/>
    </row>
    <row r="3" spans="1:18" s="47" customFormat="1" ht="37.5" customHeight="1" x14ac:dyDescent="0.3">
      <c r="A3" s="56" t="s">
        <v>677</v>
      </c>
      <c r="B3" s="56"/>
      <c r="C3" s="56"/>
      <c r="D3" s="56"/>
      <c r="E3" s="56"/>
      <c r="F3" s="56"/>
      <c r="G3" s="56"/>
      <c r="H3" s="46"/>
    </row>
    <row r="4" spans="1:18" s="18" customFormat="1" x14ac:dyDescent="0.25">
      <c r="A4"/>
      <c r="B4"/>
      <c r="C4"/>
      <c r="D4" s="33"/>
      <c r="E4"/>
      <c r="F4"/>
      <c r="G4"/>
    </row>
    <row r="5" spans="1:18" s="18" customFormat="1" ht="18.75" x14ac:dyDescent="0.3">
      <c r="A5" s="54" t="s">
        <v>340</v>
      </c>
      <c r="B5" s="54"/>
      <c r="C5" s="54"/>
      <c r="D5" s="54"/>
      <c r="E5" s="54"/>
      <c r="F5" s="54"/>
      <c r="G5" s="54"/>
    </row>
    <row r="6" spans="1:18" s="18" customFormat="1" x14ac:dyDescent="0.25">
      <c r="A6"/>
      <c r="B6"/>
      <c r="C6"/>
      <c r="D6" s="33"/>
      <c r="E6"/>
      <c r="F6"/>
      <c r="G6"/>
    </row>
    <row r="7" spans="1:18" s="18" customFormat="1" ht="75.75" thickBot="1" x14ac:dyDescent="0.3">
      <c r="A7" s="4" t="s">
        <v>337</v>
      </c>
      <c r="B7" s="5"/>
      <c r="C7" s="5" t="s">
        <v>338</v>
      </c>
      <c r="D7" s="48" t="s">
        <v>671</v>
      </c>
      <c r="E7" s="6" t="s">
        <v>674</v>
      </c>
      <c r="F7" s="6" t="s">
        <v>675</v>
      </c>
      <c r="G7" s="40" t="s">
        <v>676</v>
      </c>
    </row>
    <row r="8" spans="1:18" s="18" customFormat="1" x14ac:dyDescent="0.25">
      <c r="A8" s="8">
        <v>1</v>
      </c>
      <c r="B8" s="9">
        <v>1</v>
      </c>
      <c r="C8" s="9" t="s">
        <v>0</v>
      </c>
      <c r="D8" s="37">
        <v>299.94</v>
      </c>
      <c r="E8" s="10">
        <v>55.44172176747184</v>
      </c>
      <c r="F8" s="10">
        <v>47.004075699468217</v>
      </c>
      <c r="G8" s="11">
        <f>F8-E8</f>
        <v>-8.4376460680036232</v>
      </c>
      <c r="J8">
        <v>1</v>
      </c>
      <c r="K8">
        <v>1</v>
      </c>
      <c r="L8">
        <v>2</v>
      </c>
      <c r="M8" s="20" t="s">
        <v>342</v>
      </c>
      <c r="N8" s="24">
        <v>3.6961147844981226E-4</v>
      </c>
      <c r="O8" s="24">
        <v>3.1336050466312145E-4</v>
      </c>
      <c r="P8" s="24">
        <v>5.6250973786690808E-5</v>
      </c>
      <c r="R8" s="43"/>
    </row>
    <row r="9" spans="1:18" s="18" customFormat="1" x14ac:dyDescent="0.25">
      <c r="A9" s="8">
        <v>1</v>
      </c>
      <c r="B9" s="9">
        <v>3</v>
      </c>
      <c r="C9" s="9" t="s">
        <v>1</v>
      </c>
      <c r="D9" s="37">
        <v>1633.35</v>
      </c>
      <c r="E9" s="10">
        <v>191.79853488909089</v>
      </c>
      <c r="F9" s="10">
        <v>191.79853488909089</v>
      </c>
      <c r="G9" s="11">
        <f>F9-E9</f>
        <v>0</v>
      </c>
      <c r="J9">
        <v>1</v>
      </c>
      <c r="K9">
        <v>3</v>
      </c>
      <c r="L9" s="21">
        <v>1</v>
      </c>
      <c r="M9" s="20" t="s">
        <v>343</v>
      </c>
      <c r="N9" s="24">
        <v>1.2786568992606058E-3</v>
      </c>
      <c r="O9" s="24">
        <v>1.2786568992606058E-3</v>
      </c>
      <c r="P9" s="24">
        <v>0</v>
      </c>
      <c r="R9" s="43"/>
    </row>
    <row r="10" spans="1:18" s="18" customFormat="1" x14ac:dyDescent="0.25">
      <c r="A10" s="14">
        <v>2</v>
      </c>
      <c r="B10" s="15">
        <v>1</v>
      </c>
      <c r="C10" s="15" t="s">
        <v>2</v>
      </c>
      <c r="D10" s="38">
        <v>300</v>
      </c>
      <c r="E10" s="16">
        <v>50.922595175666423</v>
      </c>
      <c r="F10" s="16">
        <v>45.907737840165709</v>
      </c>
      <c r="G10" s="17">
        <f>F10-E10</f>
        <v>-5.0148573355007144</v>
      </c>
      <c r="J10">
        <v>2</v>
      </c>
      <c r="K10">
        <v>1</v>
      </c>
      <c r="L10" s="22">
        <v>2</v>
      </c>
      <c r="M10" s="20" t="s">
        <v>344</v>
      </c>
      <c r="N10" s="24">
        <v>3.3948396783777614E-4</v>
      </c>
      <c r="O10" s="24">
        <v>3.0605158560110472E-4</v>
      </c>
      <c r="P10" s="24">
        <v>3.343238223667142E-5</v>
      </c>
      <c r="R10" s="43"/>
    </row>
    <row r="11" spans="1:18" s="18" customFormat="1" x14ac:dyDescent="0.25">
      <c r="A11" s="8">
        <v>4</v>
      </c>
      <c r="B11" s="9">
        <v>1</v>
      </c>
      <c r="C11" s="9" t="s">
        <v>3</v>
      </c>
      <c r="D11" s="37">
        <v>300</v>
      </c>
      <c r="E11" s="10">
        <v>52.870688585279616</v>
      </c>
      <c r="F11" s="10">
        <v>46.526424413632981</v>
      </c>
      <c r="G11" s="11">
        <f>F11-E11</f>
        <v>-6.3442641716466355</v>
      </c>
      <c r="J11">
        <v>4</v>
      </c>
      <c r="K11">
        <v>1</v>
      </c>
      <c r="L11">
        <v>2</v>
      </c>
      <c r="M11" s="20" t="s">
        <v>345</v>
      </c>
      <c r="N11" s="24">
        <v>3.5247125723519742E-4</v>
      </c>
      <c r="O11" s="24">
        <v>3.1017616275755321E-4</v>
      </c>
      <c r="P11" s="24">
        <v>4.2295094477644215E-5</v>
      </c>
      <c r="R11" s="43"/>
    </row>
    <row r="12" spans="1:18" s="18" customFormat="1" x14ac:dyDescent="0.25">
      <c r="A12" s="8">
        <v>6</v>
      </c>
      <c r="B12" s="9">
        <v>3</v>
      </c>
      <c r="C12" s="9" t="s">
        <v>4</v>
      </c>
      <c r="D12" s="37">
        <v>921.1</v>
      </c>
      <c r="E12" s="10">
        <v>310.11331195125666</v>
      </c>
      <c r="F12" s="10">
        <v>256.38514472060865</v>
      </c>
      <c r="G12" s="11">
        <f>F12-E12</f>
        <v>-53.728167230648012</v>
      </c>
      <c r="J12">
        <v>6</v>
      </c>
      <c r="K12">
        <v>3</v>
      </c>
      <c r="L12" s="21">
        <v>1</v>
      </c>
      <c r="M12" s="20" t="s">
        <v>346</v>
      </c>
      <c r="N12" s="24">
        <v>2.0674220796750445E-3</v>
      </c>
      <c r="O12" s="24">
        <v>1.7092342981373909E-3</v>
      </c>
      <c r="P12" s="24">
        <v>3.5818778153765365E-4</v>
      </c>
      <c r="R12" s="43"/>
    </row>
    <row r="13" spans="1:18" s="18" customFormat="1" x14ac:dyDescent="0.25">
      <c r="A13" s="14">
        <v>11</v>
      </c>
      <c r="B13" s="15">
        <v>1</v>
      </c>
      <c r="C13" s="15" t="s">
        <v>5</v>
      </c>
      <c r="D13" s="38">
        <v>1266.97</v>
      </c>
      <c r="E13" s="16">
        <v>401.06614402195612</v>
      </c>
      <c r="F13" s="16">
        <v>384.99982811441782</v>
      </c>
      <c r="G13" s="17">
        <f>F13-E13</f>
        <v>-16.066315907538296</v>
      </c>
      <c r="J13">
        <v>11</v>
      </c>
      <c r="K13">
        <v>1</v>
      </c>
      <c r="L13">
        <v>1</v>
      </c>
      <c r="M13" s="20" t="s">
        <v>347</v>
      </c>
      <c r="N13" s="24">
        <v>2.6737742934797074E-3</v>
      </c>
      <c r="O13" s="24">
        <v>2.5666655207627854E-3</v>
      </c>
      <c r="P13" s="24">
        <v>1.0710877271692199E-4</v>
      </c>
      <c r="R13" s="43"/>
    </row>
    <row r="14" spans="1:18" s="18" customFormat="1" x14ac:dyDescent="0.25">
      <c r="A14" s="8">
        <v>12</v>
      </c>
      <c r="B14" s="9">
        <v>1</v>
      </c>
      <c r="C14" s="9" t="s">
        <v>6</v>
      </c>
      <c r="D14" s="37">
        <v>464.19</v>
      </c>
      <c r="E14" s="10">
        <v>377.77895270400802</v>
      </c>
      <c r="F14" s="10">
        <v>311.04538097569946</v>
      </c>
      <c r="G14" s="11">
        <f>F14-E14</f>
        <v>-66.733571728308561</v>
      </c>
      <c r="J14">
        <v>12</v>
      </c>
      <c r="K14">
        <v>1</v>
      </c>
      <c r="L14">
        <v>1</v>
      </c>
      <c r="M14" s="20" t="s">
        <v>348</v>
      </c>
      <c r="N14" s="24">
        <v>2.5185263513600536E-3</v>
      </c>
      <c r="O14" s="24">
        <v>2.0736358731713298E-3</v>
      </c>
      <c r="P14" s="24">
        <v>4.4489047818872373E-4</v>
      </c>
      <c r="R14" s="43"/>
    </row>
    <row r="15" spans="1:18" s="18" customFormat="1" x14ac:dyDescent="0.25">
      <c r="A15" s="8">
        <v>13</v>
      </c>
      <c r="B15" s="9">
        <v>1</v>
      </c>
      <c r="C15" s="9" t="s">
        <v>7</v>
      </c>
      <c r="D15" s="37">
        <v>608.92999999999995</v>
      </c>
      <c r="E15" s="10">
        <v>153.44627581424959</v>
      </c>
      <c r="F15" s="10">
        <v>146.50306125000506</v>
      </c>
      <c r="G15" s="11">
        <f>F15-E15</f>
        <v>-6.9432145642445278</v>
      </c>
      <c r="J15">
        <v>13</v>
      </c>
      <c r="K15">
        <v>1</v>
      </c>
      <c r="L15" s="21">
        <v>1</v>
      </c>
      <c r="M15" s="20" t="s">
        <v>349</v>
      </c>
      <c r="N15" s="24">
        <v>1.0229751720949973E-3</v>
      </c>
      <c r="O15" s="24">
        <v>9.766870750000337E-4</v>
      </c>
      <c r="P15" s="24">
        <v>4.6288097094963595E-5</v>
      </c>
      <c r="R15" s="43"/>
    </row>
    <row r="16" spans="1:18" s="18" customFormat="1" x14ac:dyDescent="0.25">
      <c r="A16" s="14">
        <v>14</v>
      </c>
      <c r="B16" s="15">
        <v>1</v>
      </c>
      <c r="C16" s="15" t="s">
        <v>8</v>
      </c>
      <c r="D16" s="38">
        <v>487.43</v>
      </c>
      <c r="E16" s="16">
        <v>152.58475386222733</v>
      </c>
      <c r="F16" s="16">
        <v>113.30935010575973</v>
      </c>
      <c r="G16" s="17">
        <f>F16-E16</f>
        <v>-39.275403756467597</v>
      </c>
      <c r="J16">
        <v>14</v>
      </c>
      <c r="K16">
        <v>1</v>
      </c>
      <c r="L16">
        <v>1</v>
      </c>
      <c r="M16" s="20" t="s">
        <v>350</v>
      </c>
      <c r="N16" s="24">
        <v>1.0172316924148489E-3</v>
      </c>
      <c r="O16" s="24">
        <v>7.5539566737173151E-4</v>
      </c>
      <c r="P16" s="24">
        <v>2.6183602504311742E-4</v>
      </c>
      <c r="R16" s="43"/>
    </row>
    <row r="17" spans="1:18" s="18" customFormat="1" x14ac:dyDescent="0.25">
      <c r="A17" s="8">
        <v>15</v>
      </c>
      <c r="B17" s="9">
        <v>1</v>
      </c>
      <c r="C17" s="9" t="s">
        <v>9</v>
      </c>
      <c r="D17" s="37">
        <v>300</v>
      </c>
      <c r="E17" s="10">
        <v>60.619549074597984</v>
      </c>
      <c r="F17" s="10">
        <v>53.403300230200308</v>
      </c>
      <c r="G17" s="11">
        <f>F17-E17</f>
        <v>-7.2162488443976756</v>
      </c>
      <c r="J17">
        <v>15</v>
      </c>
      <c r="K17">
        <v>1</v>
      </c>
      <c r="L17">
        <v>1</v>
      </c>
      <c r="M17" s="20" t="s">
        <v>351</v>
      </c>
      <c r="N17" s="24">
        <v>4.0413032716398654E-4</v>
      </c>
      <c r="O17" s="24">
        <v>3.5602200153466871E-4</v>
      </c>
      <c r="P17" s="24">
        <v>4.8108325629317829E-5</v>
      </c>
      <c r="R17" s="43"/>
    </row>
    <row r="18" spans="1:18" s="18" customFormat="1" x14ac:dyDescent="0.25">
      <c r="A18" s="8">
        <v>16</v>
      </c>
      <c r="B18" s="9">
        <v>1</v>
      </c>
      <c r="C18" s="9" t="s">
        <v>10</v>
      </c>
      <c r="D18" s="37">
        <v>493.98</v>
      </c>
      <c r="E18" s="10">
        <v>116.51306979725915</v>
      </c>
      <c r="F18" s="10">
        <v>107.55440903244805</v>
      </c>
      <c r="G18" s="11">
        <f>F18-E18</f>
        <v>-8.9586607648110999</v>
      </c>
      <c r="J18">
        <v>16</v>
      </c>
      <c r="K18">
        <v>1</v>
      </c>
      <c r="L18">
        <v>1</v>
      </c>
      <c r="M18" s="20" t="s">
        <v>352</v>
      </c>
      <c r="N18" s="24">
        <v>7.7675379864839431E-4</v>
      </c>
      <c r="O18" s="24">
        <v>7.1702939354965369E-4</v>
      </c>
      <c r="P18" s="24">
        <v>5.9724405098740617E-5</v>
      </c>
      <c r="R18" s="43"/>
    </row>
    <row r="19" spans="1:18" s="18" customFormat="1" x14ac:dyDescent="0.25">
      <c r="A19" s="14">
        <v>22</v>
      </c>
      <c r="B19" s="15">
        <v>1</v>
      </c>
      <c r="C19" s="15" t="s">
        <v>11</v>
      </c>
      <c r="D19" s="38">
        <v>300</v>
      </c>
      <c r="E19" s="16">
        <v>62.847850199515868</v>
      </c>
      <c r="F19" s="16">
        <v>52.354069634849786</v>
      </c>
      <c r="G19" s="17">
        <f>F19-E19</f>
        <v>-10.493780564666082</v>
      </c>
      <c r="J19">
        <v>22</v>
      </c>
      <c r="K19">
        <v>1</v>
      </c>
      <c r="L19">
        <v>2</v>
      </c>
      <c r="M19" s="20" t="s">
        <v>353</v>
      </c>
      <c r="N19" s="24">
        <v>4.1898566799677245E-4</v>
      </c>
      <c r="O19" s="24">
        <v>3.4902713089899858E-4</v>
      </c>
      <c r="P19" s="24">
        <v>6.9958537097773873E-5</v>
      </c>
      <c r="R19" s="43"/>
    </row>
    <row r="20" spans="1:18" s="18" customFormat="1" x14ac:dyDescent="0.25">
      <c r="A20" s="8">
        <v>23</v>
      </c>
      <c r="B20" s="9">
        <v>1</v>
      </c>
      <c r="C20" s="9" t="s">
        <v>12</v>
      </c>
      <c r="D20" s="37">
        <v>300</v>
      </c>
      <c r="E20" s="10">
        <v>45.923683340932108</v>
      </c>
      <c r="F20" s="10">
        <v>45.923683340932108</v>
      </c>
      <c r="G20" s="11">
        <f>F20-E20</f>
        <v>0</v>
      </c>
      <c r="J20">
        <v>23</v>
      </c>
      <c r="K20">
        <v>1</v>
      </c>
      <c r="L20">
        <v>2</v>
      </c>
      <c r="M20" s="20" t="s">
        <v>354</v>
      </c>
      <c r="N20" s="24">
        <v>3.061578889395474E-4</v>
      </c>
      <c r="O20" s="24">
        <v>3.061578889395474E-4</v>
      </c>
      <c r="P20" s="24">
        <v>0</v>
      </c>
      <c r="R20" s="43"/>
    </row>
    <row r="21" spans="1:18" s="18" customFormat="1" x14ac:dyDescent="0.25">
      <c r="A21" s="8">
        <v>25</v>
      </c>
      <c r="B21" s="9">
        <v>1</v>
      </c>
      <c r="C21" s="9" t="s">
        <v>13</v>
      </c>
      <c r="D21" s="37">
        <v>300</v>
      </c>
      <c r="E21" s="10">
        <v>0</v>
      </c>
      <c r="F21" s="10">
        <v>0</v>
      </c>
      <c r="G21" s="11">
        <f>F21-E21</f>
        <v>0</v>
      </c>
      <c r="J21">
        <v>25</v>
      </c>
      <c r="K21">
        <v>1</v>
      </c>
      <c r="L21">
        <v>2</v>
      </c>
      <c r="M21" s="20" t="s">
        <v>355</v>
      </c>
      <c r="N21" s="24">
        <v>0</v>
      </c>
      <c r="O21" s="24">
        <v>0</v>
      </c>
      <c r="P21" s="24">
        <v>0</v>
      </c>
      <c r="R21" s="43"/>
    </row>
    <row r="22" spans="1:18" s="18" customFormat="1" x14ac:dyDescent="0.25">
      <c r="A22" s="14">
        <v>31</v>
      </c>
      <c r="B22" s="15">
        <v>1</v>
      </c>
      <c r="C22" s="15" t="s">
        <v>14</v>
      </c>
      <c r="D22" s="38">
        <v>480</v>
      </c>
      <c r="E22" s="16">
        <v>103.59998074797555</v>
      </c>
      <c r="F22" s="16">
        <v>100.59149819972352</v>
      </c>
      <c r="G22" s="17">
        <f>F22-E22</f>
        <v>-3.008482548252033</v>
      </c>
      <c r="J22">
        <v>31</v>
      </c>
      <c r="K22">
        <v>1</v>
      </c>
      <c r="L22">
        <v>2</v>
      </c>
      <c r="M22" s="20" t="s">
        <v>356</v>
      </c>
      <c r="N22" s="24">
        <v>6.9066653831983699E-4</v>
      </c>
      <c r="O22" s="24">
        <v>6.7060998799815677E-4</v>
      </c>
      <c r="P22" s="24">
        <v>2.005655032168022E-5</v>
      </c>
      <c r="R22" s="43"/>
    </row>
    <row r="23" spans="1:18" s="18" customFormat="1" x14ac:dyDescent="0.25">
      <c r="A23" s="8">
        <v>32</v>
      </c>
      <c r="B23" s="9">
        <v>1</v>
      </c>
      <c r="C23" s="9" t="s">
        <v>15</v>
      </c>
      <c r="D23" s="37">
        <v>300</v>
      </c>
      <c r="E23" s="10">
        <v>57.367338861741381</v>
      </c>
      <c r="F23" s="10">
        <v>49.177300091161619</v>
      </c>
      <c r="G23" s="11">
        <f>F23-E23</f>
        <v>-8.1900387705797613</v>
      </c>
      <c r="J23">
        <v>32</v>
      </c>
      <c r="K23">
        <v>1</v>
      </c>
      <c r="L23">
        <v>2</v>
      </c>
      <c r="M23" s="20" t="s">
        <v>357</v>
      </c>
      <c r="N23" s="24">
        <v>3.8244892574494253E-4</v>
      </c>
      <c r="O23" s="24">
        <v>3.278486672744108E-4</v>
      </c>
      <c r="P23" s="24">
        <v>5.4600258470531733E-5</v>
      </c>
      <c r="R23" s="43"/>
    </row>
    <row r="24" spans="1:18" s="18" customFormat="1" x14ac:dyDescent="0.25">
      <c r="A24" s="8">
        <v>36</v>
      </c>
      <c r="B24" s="9">
        <v>1</v>
      </c>
      <c r="C24" s="9" t="s">
        <v>16</v>
      </c>
      <c r="D24" s="37">
        <v>154.58000000000001</v>
      </c>
      <c r="E24" s="10">
        <v>113.27949670317807</v>
      </c>
      <c r="F24" s="10">
        <v>51.35710604327388</v>
      </c>
      <c r="G24" s="11">
        <f>F24-E24</f>
        <v>-61.922390659904188</v>
      </c>
      <c r="J24">
        <v>36</v>
      </c>
      <c r="K24">
        <v>1</v>
      </c>
      <c r="L24">
        <v>2</v>
      </c>
      <c r="M24" s="20" t="s">
        <v>358</v>
      </c>
      <c r="N24" s="24">
        <v>7.5519664468785374E-4</v>
      </c>
      <c r="O24" s="24">
        <v>3.4238070695515922E-4</v>
      </c>
      <c r="P24" s="24">
        <v>4.1281593773269452E-4</v>
      </c>
      <c r="R24" s="43"/>
    </row>
    <row r="25" spans="1:18" s="18" customFormat="1" x14ac:dyDescent="0.25">
      <c r="A25" s="14">
        <v>38</v>
      </c>
      <c r="B25" s="15">
        <v>1</v>
      </c>
      <c r="C25" s="15" t="s">
        <v>17</v>
      </c>
      <c r="D25" s="38">
        <v>1112.21</v>
      </c>
      <c r="E25" s="16">
        <v>348.26144366197184</v>
      </c>
      <c r="F25" s="16">
        <v>270.48660960259463</v>
      </c>
      <c r="G25" s="17">
        <f>F25-E25</f>
        <v>-77.774834059377213</v>
      </c>
      <c r="J25">
        <v>38</v>
      </c>
      <c r="K25">
        <v>1</v>
      </c>
      <c r="L25" s="22">
        <v>2</v>
      </c>
      <c r="M25" s="20" t="s">
        <v>359</v>
      </c>
      <c r="N25" s="24">
        <v>2.3217429577464788E-3</v>
      </c>
      <c r="O25" s="24">
        <v>1.8032440640172976E-3</v>
      </c>
      <c r="P25" s="24">
        <v>5.1849889372918121E-4</v>
      </c>
      <c r="R25" s="43"/>
    </row>
    <row r="26" spans="1:18" s="18" customFormat="1" x14ac:dyDescent="0.25">
      <c r="A26" s="8">
        <v>47</v>
      </c>
      <c r="B26" s="9">
        <v>1</v>
      </c>
      <c r="C26" s="9" t="s">
        <v>18</v>
      </c>
      <c r="D26" s="37">
        <v>300</v>
      </c>
      <c r="E26" s="10">
        <v>61.059449761365592</v>
      </c>
      <c r="F26" s="10">
        <v>50.436314756010312</v>
      </c>
      <c r="G26" s="11">
        <f>F26-E26</f>
        <v>-10.62313500535528</v>
      </c>
      <c r="J26">
        <v>47</v>
      </c>
      <c r="K26">
        <v>1</v>
      </c>
      <c r="L26" s="22">
        <v>2</v>
      </c>
      <c r="M26" s="20" t="s">
        <v>360</v>
      </c>
      <c r="N26" s="24">
        <v>4.0706299840910395E-4</v>
      </c>
      <c r="O26" s="24">
        <v>3.3624209837340209E-4</v>
      </c>
      <c r="P26" s="24">
        <v>7.0820900035701868E-5</v>
      </c>
      <c r="R26" s="43"/>
    </row>
    <row r="27" spans="1:18" s="18" customFormat="1" x14ac:dyDescent="0.25">
      <c r="A27" s="8">
        <v>51</v>
      </c>
      <c r="B27" s="9">
        <v>1</v>
      </c>
      <c r="C27" s="9" t="s">
        <v>19</v>
      </c>
      <c r="D27" s="37">
        <v>156.21</v>
      </c>
      <c r="E27" s="10">
        <v>66.735751477526605</v>
      </c>
      <c r="F27" s="10">
        <v>50.948575525018434</v>
      </c>
      <c r="G27" s="11">
        <f>F27-E27</f>
        <v>-15.787175952508171</v>
      </c>
      <c r="J27">
        <v>51</v>
      </c>
      <c r="K27">
        <v>1</v>
      </c>
      <c r="L27">
        <v>2</v>
      </c>
      <c r="M27" s="20" t="s">
        <v>361</v>
      </c>
      <c r="N27" s="24">
        <v>4.4490500985017737E-4</v>
      </c>
      <c r="O27" s="24">
        <v>3.3965717016678956E-4</v>
      </c>
      <c r="P27" s="24">
        <v>1.0524783968338781E-4</v>
      </c>
      <c r="R27" s="43"/>
    </row>
    <row r="28" spans="1:18" s="18" customFormat="1" x14ac:dyDescent="0.25">
      <c r="A28" s="14">
        <v>75</v>
      </c>
      <c r="B28" s="15">
        <v>1</v>
      </c>
      <c r="C28" s="15" t="s">
        <v>20</v>
      </c>
      <c r="D28" s="38">
        <v>300</v>
      </c>
      <c r="E28" s="16">
        <v>101.27831263872106</v>
      </c>
      <c r="F28" s="16">
        <v>49.176642545259057</v>
      </c>
      <c r="G28" s="17">
        <f>F28-E28</f>
        <v>-52.101670093462005</v>
      </c>
      <c r="J28">
        <v>75</v>
      </c>
      <c r="K28">
        <v>1</v>
      </c>
      <c r="L28" s="22">
        <v>2</v>
      </c>
      <c r="M28" s="20" t="s">
        <v>362</v>
      </c>
      <c r="N28" s="24">
        <v>6.751887509248071E-4</v>
      </c>
      <c r="O28" s="24">
        <v>3.2784428363506036E-4</v>
      </c>
      <c r="P28" s="24">
        <v>3.4734446728974675E-4</v>
      </c>
      <c r="R28" s="43"/>
    </row>
    <row r="29" spans="1:18" s="18" customFormat="1" x14ac:dyDescent="0.25">
      <c r="A29" s="8">
        <v>77</v>
      </c>
      <c r="B29" s="9">
        <v>1</v>
      </c>
      <c r="C29" s="9" t="s">
        <v>21</v>
      </c>
      <c r="D29" s="37">
        <v>724.61</v>
      </c>
      <c r="E29" s="10">
        <v>188.59395663738277</v>
      </c>
      <c r="F29" s="10">
        <v>179.85852005616323</v>
      </c>
      <c r="G29" s="11">
        <f>F29-E29</f>
        <v>-8.7354365812195454</v>
      </c>
      <c r="J29">
        <v>77</v>
      </c>
      <c r="K29">
        <v>1</v>
      </c>
      <c r="L29">
        <v>1</v>
      </c>
      <c r="M29" s="20" t="s">
        <v>363</v>
      </c>
      <c r="N29" s="24">
        <v>1.2572930442492185E-3</v>
      </c>
      <c r="O29" s="24">
        <v>1.1990568003744215E-3</v>
      </c>
      <c r="P29" s="24">
        <v>5.8236243874797014E-5</v>
      </c>
      <c r="R29" s="43"/>
    </row>
    <row r="30" spans="1:18" s="18" customFormat="1" x14ac:dyDescent="0.25">
      <c r="A30" s="8">
        <v>81</v>
      </c>
      <c r="B30" s="9">
        <v>1</v>
      </c>
      <c r="C30" s="9" t="s">
        <v>22</v>
      </c>
      <c r="D30" s="37">
        <v>1379.27</v>
      </c>
      <c r="E30" s="10">
        <v>368.41436480383641</v>
      </c>
      <c r="F30" s="10">
        <v>360.09482426238543</v>
      </c>
      <c r="G30" s="11">
        <f>F30-E30</f>
        <v>-8.3195405414509764</v>
      </c>
      <c r="J30">
        <v>81</v>
      </c>
      <c r="K30">
        <v>1</v>
      </c>
      <c r="L30">
        <v>2</v>
      </c>
      <c r="M30" s="20" t="s">
        <v>364</v>
      </c>
      <c r="N30" s="24">
        <v>2.4560957653589092E-3</v>
      </c>
      <c r="O30" s="24">
        <v>2.4006321617492362E-3</v>
      </c>
      <c r="P30" s="24">
        <v>5.5463603609673048E-5</v>
      </c>
      <c r="R30" s="43"/>
    </row>
    <row r="31" spans="1:18" s="18" customFormat="1" x14ac:dyDescent="0.25">
      <c r="A31" s="14">
        <v>84</v>
      </c>
      <c r="B31" s="15">
        <v>1</v>
      </c>
      <c r="C31" s="15" t="s">
        <v>23</v>
      </c>
      <c r="D31" s="38">
        <v>300</v>
      </c>
      <c r="E31" s="16">
        <v>55.608765236808239</v>
      </c>
      <c r="F31" s="16">
        <v>48.935579427179412</v>
      </c>
      <c r="G31" s="17">
        <f>F31-E31</f>
        <v>-6.6731858096288263</v>
      </c>
      <c r="J31">
        <v>84</v>
      </c>
      <c r="K31">
        <v>1</v>
      </c>
      <c r="L31" s="22">
        <v>2</v>
      </c>
      <c r="M31" s="20" t="s">
        <v>365</v>
      </c>
      <c r="N31" s="24">
        <v>3.7072510157872159E-4</v>
      </c>
      <c r="O31" s="24">
        <v>3.2623719618119607E-4</v>
      </c>
      <c r="P31" s="24">
        <v>4.4487905397525517E-5</v>
      </c>
      <c r="R31" s="43"/>
    </row>
    <row r="32" spans="1:18" s="18" customFormat="1" x14ac:dyDescent="0.25">
      <c r="A32" s="8">
        <v>85</v>
      </c>
      <c r="B32" s="9">
        <v>1</v>
      </c>
      <c r="C32" s="9" t="s">
        <v>24</v>
      </c>
      <c r="D32" s="37">
        <v>300</v>
      </c>
      <c r="E32" s="10">
        <v>71.222810231846026</v>
      </c>
      <c r="F32" s="10">
        <v>48.755307912417067</v>
      </c>
      <c r="G32" s="11">
        <f>F32-E32</f>
        <v>-22.467502319428959</v>
      </c>
      <c r="J32">
        <v>85</v>
      </c>
      <c r="K32">
        <v>1</v>
      </c>
      <c r="L32">
        <v>2</v>
      </c>
      <c r="M32" s="20" t="s">
        <v>366</v>
      </c>
      <c r="N32" s="24">
        <v>4.7481873487897354E-4</v>
      </c>
      <c r="O32" s="24">
        <v>3.2503538608278043E-4</v>
      </c>
      <c r="P32" s="24">
        <v>1.4978334879619311E-4</v>
      </c>
      <c r="R32" s="43"/>
    </row>
    <row r="33" spans="1:18" s="18" customFormat="1" x14ac:dyDescent="0.25">
      <c r="A33" s="8">
        <v>88</v>
      </c>
      <c r="B33" s="9">
        <v>1</v>
      </c>
      <c r="C33" s="9" t="s">
        <v>25</v>
      </c>
      <c r="D33" s="37">
        <v>1038.7</v>
      </c>
      <c r="E33" s="10">
        <v>272.25451275351003</v>
      </c>
      <c r="F33" s="10">
        <v>267.86001828260208</v>
      </c>
      <c r="G33" s="11">
        <f>F33-E33</f>
        <v>-4.3944944709079437</v>
      </c>
      <c r="J33">
        <v>88</v>
      </c>
      <c r="K33">
        <v>1</v>
      </c>
      <c r="L33">
        <v>2</v>
      </c>
      <c r="M33" s="20" t="s">
        <v>367</v>
      </c>
      <c r="N33" s="24">
        <v>1.8150300850234002E-3</v>
      </c>
      <c r="O33" s="24">
        <v>1.7857334552173474E-3</v>
      </c>
      <c r="P33" s="24">
        <v>2.9296629806052849E-5</v>
      </c>
      <c r="R33" s="43"/>
    </row>
    <row r="34" spans="1:18" s="18" customFormat="1" x14ac:dyDescent="0.25">
      <c r="A34" s="14">
        <v>91</v>
      </c>
      <c r="B34" s="15">
        <v>1</v>
      </c>
      <c r="C34" s="15" t="s">
        <v>26</v>
      </c>
      <c r="D34" s="38">
        <v>299</v>
      </c>
      <c r="E34" s="16">
        <v>53.301349520088429</v>
      </c>
      <c r="F34" s="16">
        <v>47.016170250914293</v>
      </c>
      <c r="G34" s="17">
        <f>F34-E34</f>
        <v>-6.2851792691741366</v>
      </c>
      <c r="J34">
        <v>91</v>
      </c>
      <c r="K34">
        <v>1</v>
      </c>
      <c r="L34" s="22">
        <v>2</v>
      </c>
      <c r="M34" s="20" t="s">
        <v>368</v>
      </c>
      <c r="N34" s="24">
        <v>3.5534233013392289E-4</v>
      </c>
      <c r="O34" s="24">
        <v>3.134411350060953E-4</v>
      </c>
      <c r="P34" s="24">
        <v>4.1901195127827583E-5</v>
      </c>
      <c r="R34" s="43"/>
    </row>
    <row r="35" spans="1:18" s="18" customFormat="1" x14ac:dyDescent="0.25">
      <c r="A35" s="8">
        <v>93</v>
      </c>
      <c r="B35" s="9">
        <v>1</v>
      </c>
      <c r="C35" s="9" t="s">
        <v>27</v>
      </c>
      <c r="D35" s="37">
        <v>1112.92</v>
      </c>
      <c r="E35" s="10">
        <v>182.79150769047527</v>
      </c>
      <c r="F35" s="10">
        <v>182.79150769047527</v>
      </c>
      <c r="G35" s="11">
        <f>F35-E35</f>
        <v>0</v>
      </c>
      <c r="J35">
        <v>93</v>
      </c>
      <c r="K35">
        <v>1</v>
      </c>
      <c r="L35">
        <v>2</v>
      </c>
      <c r="M35" s="20" t="s">
        <v>369</v>
      </c>
      <c r="N35" s="24">
        <v>1.2186100512698351E-3</v>
      </c>
      <c r="O35" s="24">
        <v>1.2186100512698351E-3</v>
      </c>
      <c r="P35" s="24">
        <v>0</v>
      </c>
      <c r="R35" s="43"/>
    </row>
    <row r="36" spans="1:18" s="18" customFormat="1" x14ac:dyDescent="0.25">
      <c r="A36" s="8">
        <v>94</v>
      </c>
      <c r="B36" s="9">
        <v>1</v>
      </c>
      <c r="C36" s="9" t="s">
        <v>28</v>
      </c>
      <c r="D36" s="37">
        <v>300</v>
      </c>
      <c r="E36" s="10">
        <v>60.521171854612419</v>
      </c>
      <c r="F36" s="10">
        <v>48.524712877169705</v>
      </c>
      <c r="G36" s="11">
        <f>F36-E36</f>
        <v>-11.996458977442714</v>
      </c>
      <c r="J36">
        <v>94</v>
      </c>
      <c r="K36">
        <v>1</v>
      </c>
      <c r="L36">
        <v>2</v>
      </c>
      <c r="M36" s="20" t="s">
        <v>370</v>
      </c>
      <c r="N36" s="24">
        <v>4.0347447903074944E-4</v>
      </c>
      <c r="O36" s="24">
        <v>3.2349808584779803E-4</v>
      </c>
      <c r="P36" s="24">
        <v>7.9976393182951415E-5</v>
      </c>
      <c r="R36" s="43"/>
    </row>
    <row r="37" spans="1:18" s="18" customFormat="1" x14ac:dyDescent="0.25">
      <c r="A37" s="14">
        <v>95</v>
      </c>
      <c r="B37" s="15">
        <v>1</v>
      </c>
      <c r="C37" s="15" t="s">
        <v>29</v>
      </c>
      <c r="D37" s="38">
        <v>300</v>
      </c>
      <c r="E37" s="16">
        <v>66.653651475398902</v>
      </c>
      <c r="F37" s="16">
        <v>46.775853917855869</v>
      </c>
      <c r="G37" s="17">
        <f>F37-E37</f>
        <v>-19.877797557543033</v>
      </c>
      <c r="J37">
        <v>95</v>
      </c>
      <c r="K37">
        <v>1</v>
      </c>
      <c r="L37">
        <v>2</v>
      </c>
      <c r="M37" s="20" t="s">
        <v>371</v>
      </c>
      <c r="N37" s="24">
        <v>4.4435767650265938E-4</v>
      </c>
      <c r="O37" s="24">
        <v>3.1183902611903912E-4</v>
      </c>
      <c r="P37" s="24">
        <v>1.3251865038362026E-4</v>
      </c>
      <c r="R37" s="43"/>
    </row>
    <row r="38" spans="1:18" s="18" customFormat="1" x14ac:dyDescent="0.25">
      <c r="A38" s="8">
        <v>97</v>
      </c>
      <c r="B38" s="9">
        <v>1</v>
      </c>
      <c r="C38" s="9" t="s">
        <v>30</v>
      </c>
      <c r="D38" s="37">
        <v>464.82</v>
      </c>
      <c r="E38" s="10">
        <v>128.7039040063589</v>
      </c>
      <c r="F38" s="10">
        <v>97.555670580984739</v>
      </c>
      <c r="G38" s="11">
        <f>F38-E38</f>
        <v>-31.148233425374158</v>
      </c>
      <c r="J38">
        <v>97</v>
      </c>
      <c r="K38">
        <v>1</v>
      </c>
      <c r="L38" s="22">
        <v>2</v>
      </c>
      <c r="M38" s="20" t="s">
        <v>372</v>
      </c>
      <c r="N38" s="24">
        <v>8.5802602670905924E-4</v>
      </c>
      <c r="O38" s="24">
        <v>6.5037113720656497E-4</v>
      </c>
      <c r="P38" s="24">
        <v>2.0765488950249427E-4</v>
      </c>
      <c r="R38" s="43"/>
    </row>
    <row r="39" spans="1:18" s="18" customFormat="1" x14ac:dyDescent="0.25">
      <c r="A39" s="8">
        <v>99</v>
      </c>
      <c r="B39" s="9">
        <v>1</v>
      </c>
      <c r="C39" s="9" t="s">
        <v>31</v>
      </c>
      <c r="D39" s="37">
        <v>300</v>
      </c>
      <c r="E39" s="10">
        <v>71.776175032928748</v>
      </c>
      <c r="F39" s="10">
        <v>51.580544996630188</v>
      </c>
      <c r="G39" s="11">
        <f>F39-E39</f>
        <v>-20.19563003629856</v>
      </c>
      <c r="J39">
        <v>99</v>
      </c>
      <c r="K39">
        <v>1</v>
      </c>
      <c r="L39">
        <v>2</v>
      </c>
      <c r="M39" s="20" t="s">
        <v>373</v>
      </c>
      <c r="N39" s="24">
        <v>4.7850783355285833E-4</v>
      </c>
      <c r="O39" s="24">
        <v>3.4387029997753459E-4</v>
      </c>
      <c r="P39" s="24">
        <v>1.3463753357532374E-4</v>
      </c>
      <c r="R39" s="43"/>
    </row>
    <row r="40" spans="1:18" s="18" customFormat="1" x14ac:dyDescent="0.25">
      <c r="A40" s="14">
        <v>100</v>
      </c>
      <c r="B40" s="15">
        <v>1</v>
      </c>
      <c r="C40" s="15" t="s">
        <v>32</v>
      </c>
      <c r="D40" s="38">
        <v>300</v>
      </c>
      <c r="E40" s="16">
        <v>89.723810526604922</v>
      </c>
      <c r="F40" s="16">
        <v>48.530514519060418</v>
      </c>
      <c r="G40" s="17">
        <f>F40-E40</f>
        <v>-41.193296007544504</v>
      </c>
      <c r="J40">
        <v>100</v>
      </c>
      <c r="K40">
        <v>1</v>
      </c>
      <c r="L40" s="22">
        <v>2</v>
      </c>
      <c r="M40" s="20" t="s">
        <v>374</v>
      </c>
      <c r="N40" s="24">
        <v>5.9815873684403284E-4</v>
      </c>
      <c r="O40" s="24">
        <v>3.2353676346040278E-4</v>
      </c>
      <c r="P40" s="24">
        <v>2.7462197338363006E-4</v>
      </c>
      <c r="R40" s="43"/>
    </row>
    <row r="41" spans="1:18" s="18" customFormat="1" x14ac:dyDescent="0.25">
      <c r="A41" s="8">
        <v>108</v>
      </c>
      <c r="B41" s="9">
        <v>1</v>
      </c>
      <c r="C41" s="9" t="s">
        <v>33</v>
      </c>
      <c r="D41" s="37">
        <v>300</v>
      </c>
      <c r="E41" s="10">
        <v>52.378374720887741</v>
      </c>
      <c r="F41" s="10">
        <v>52.378374720887741</v>
      </c>
      <c r="G41" s="11">
        <f>F41-E41</f>
        <v>0</v>
      </c>
      <c r="J41">
        <v>108</v>
      </c>
      <c r="K41">
        <v>1</v>
      </c>
      <c r="L41">
        <v>1</v>
      </c>
      <c r="M41" s="20" t="s">
        <v>375</v>
      </c>
      <c r="N41" s="24">
        <v>3.4918916480591828E-4</v>
      </c>
      <c r="O41" s="24">
        <v>3.4918916480591828E-4</v>
      </c>
      <c r="P41" s="24">
        <v>0</v>
      </c>
      <c r="R41" s="43"/>
    </row>
    <row r="42" spans="1:18" s="18" customFormat="1" x14ac:dyDescent="0.25">
      <c r="A42" s="8">
        <v>110</v>
      </c>
      <c r="B42" s="9">
        <v>1</v>
      </c>
      <c r="C42" s="9" t="s">
        <v>34</v>
      </c>
      <c r="D42" s="37">
        <v>300</v>
      </c>
      <c r="E42" s="10">
        <v>216.77514140822063</v>
      </c>
      <c r="F42" s="10">
        <v>210.43310977081168</v>
      </c>
      <c r="G42" s="11">
        <f>F42-E42</f>
        <v>-6.3420316374089509</v>
      </c>
      <c r="J42">
        <v>110</v>
      </c>
      <c r="K42">
        <v>1</v>
      </c>
      <c r="L42">
        <v>1</v>
      </c>
      <c r="M42" s="20" t="s">
        <v>376</v>
      </c>
      <c r="N42" s="24">
        <v>1.4451676093881376E-3</v>
      </c>
      <c r="O42" s="24">
        <v>1.4028873984720778E-3</v>
      </c>
      <c r="P42" s="24">
        <v>4.22802109160598E-5</v>
      </c>
      <c r="R42" s="43"/>
    </row>
    <row r="43" spans="1:18" s="18" customFormat="1" x14ac:dyDescent="0.25">
      <c r="A43" s="14">
        <v>111</v>
      </c>
      <c r="B43" s="15">
        <v>1</v>
      </c>
      <c r="C43" s="15" t="s">
        <v>35</v>
      </c>
      <c r="D43" s="38">
        <v>336</v>
      </c>
      <c r="E43" s="16">
        <v>75.650479450261685</v>
      </c>
      <c r="F43" s="16">
        <v>73.654017954202317</v>
      </c>
      <c r="G43" s="17">
        <f>F43-E43</f>
        <v>-1.9964614960593678</v>
      </c>
      <c r="J43">
        <v>111</v>
      </c>
      <c r="K43">
        <v>1</v>
      </c>
      <c r="L43" s="22">
        <v>1</v>
      </c>
      <c r="M43" s="20" t="s">
        <v>377</v>
      </c>
      <c r="N43" s="24">
        <v>5.0433652966841121E-4</v>
      </c>
      <c r="O43" s="24">
        <v>4.9102678636134874E-4</v>
      </c>
      <c r="P43" s="24">
        <v>1.3309743307062471E-5</v>
      </c>
      <c r="R43" s="43"/>
    </row>
    <row r="44" spans="1:18" s="18" customFormat="1" x14ac:dyDescent="0.25">
      <c r="A44" s="8">
        <v>112</v>
      </c>
      <c r="B44" s="9">
        <v>1</v>
      </c>
      <c r="C44" s="9" t="s">
        <v>36</v>
      </c>
      <c r="D44" s="37">
        <v>1310.72</v>
      </c>
      <c r="E44" s="10">
        <v>305.42389728751459</v>
      </c>
      <c r="F44" s="10">
        <v>304.23174009107481</v>
      </c>
      <c r="G44" s="11">
        <f>F44-E44</f>
        <v>-1.1921571964397799</v>
      </c>
      <c r="J44">
        <v>112</v>
      </c>
      <c r="K44">
        <v>1</v>
      </c>
      <c r="L44">
        <v>1</v>
      </c>
      <c r="M44" s="20" t="s">
        <v>378</v>
      </c>
      <c r="N44" s="24">
        <v>2.0361593152500974E-3</v>
      </c>
      <c r="O44" s="24">
        <v>2.0282116006071654E-3</v>
      </c>
      <c r="P44" s="24">
        <v>7.9477146429319731E-6</v>
      </c>
      <c r="R44" s="43"/>
    </row>
    <row r="45" spans="1:18" s="18" customFormat="1" x14ac:dyDescent="0.25">
      <c r="A45" s="8">
        <v>113</v>
      </c>
      <c r="B45" s="9">
        <v>1</v>
      </c>
      <c r="C45" s="9" t="s">
        <v>37</v>
      </c>
      <c r="D45" s="37">
        <v>300</v>
      </c>
      <c r="E45" s="10">
        <v>42.24355900323777</v>
      </c>
      <c r="F45" s="10">
        <v>42.24355900323777</v>
      </c>
      <c r="G45" s="11">
        <f>F45-E45</f>
        <v>0</v>
      </c>
      <c r="J45">
        <v>113</v>
      </c>
      <c r="K45">
        <v>1</v>
      </c>
      <c r="L45">
        <v>2</v>
      </c>
      <c r="M45" s="20" t="s">
        <v>379</v>
      </c>
      <c r="N45" s="24">
        <v>2.8162372668825178E-4</v>
      </c>
      <c r="O45" s="24">
        <v>2.8162372668825178E-4</v>
      </c>
      <c r="P45" s="24">
        <v>0</v>
      </c>
      <c r="R45" s="43"/>
    </row>
    <row r="46" spans="1:18" s="18" customFormat="1" x14ac:dyDescent="0.25">
      <c r="A46" s="14">
        <v>115</v>
      </c>
      <c r="B46" s="15">
        <v>1</v>
      </c>
      <c r="C46" s="15" t="s">
        <v>38</v>
      </c>
      <c r="D46" s="38">
        <v>300</v>
      </c>
      <c r="E46" s="16">
        <v>52.055640424453685</v>
      </c>
      <c r="F46" s="16">
        <v>45.603155049495221</v>
      </c>
      <c r="G46" s="17">
        <f>F46-E46</f>
        <v>-6.4524853749584636</v>
      </c>
      <c r="J46">
        <v>115</v>
      </c>
      <c r="K46">
        <v>1</v>
      </c>
      <c r="L46">
        <v>2</v>
      </c>
      <c r="M46" s="20" t="s">
        <v>380</v>
      </c>
      <c r="N46" s="24">
        <v>3.4703760282969124E-4</v>
      </c>
      <c r="O46" s="24">
        <v>3.040210336633015E-4</v>
      </c>
      <c r="P46" s="24">
        <v>4.3016569166389742E-5</v>
      </c>
      <c r="R46" s="43"/>
    </row>
    <row r="47" spans="1:18" s="18" customFormat="1" x14ac:dyDescent="0.25">
      <c r="A47" s="8">
        <v>116</v>
      </c>
      <c r="B47" s="9">
        <v>1</v>
      </c>
      <c r="C47" s="9" t="s">
        <v>39</v>
      </c>
      <c r="D47" s="37">
        <v>300</v>
      </c>
      <c r="E47" s="10">
        <v>81.790860537193041</v>
      </c>
      <c r="F47" s="10">
        <v>50.128219468807139</v>
      </c>
      <c r="G47" s="11">
        <f>F47-E47</f>
        <v>-31.662641068385902</v>
      </c>
      <c r="J47">
        <v>116</v>
      </c>
      <c r="K47">
        <v>1</v>
      </c>
      <c r="L47">
        <v>2</v>
      </c>
      <c r="M47" s="20" t="s">
        <v>381</v>
      </c>
      <c r="N47" s="24">
        <v>5.4527240358128695E-4</v>
      </c>
      <c r="O47" s="24">
        <v>3.3418812979204757E-4</v>
      </c>
      <c r="P47" s="24">
        <v>2.1108427378923938E-4</v>
      </c>
      <c r="R47" s="43"/>
    </row>
    <row r="48" spans="1:18" s="18" customFormat="1" x14ac:dyDescent="0.25">
      <c r="A48" s="8">
        <v>118</v>
      </c>
      <c r="B48" s="9">
        <v>1</v>
      </c>
      <c r="C48" s="9" t="s">
        <v>40</v>
      </c>
      <c r="D48" s="37">
        <v>300</v>
      </c>
      <c r="E48" s="10">
        <v>35.998515228882255</v>
      </c>
      <c r="F48" s="10">
        <v>35.998515228882255</v>
      </c>
      <c r="G48" s="11">
        <f>F48-E48</f>
        <v>0</v>
      </c>
      <c r="J48">
        <v>118</v>
      </c>
      <c r="K48">
        <v>1</v>
      </c>
      <c r="L48">
        <v>2</v>
      </c>
      <c r="M48" s="20" t="s">
        <v>382</v>
      </c>
      <c r="N48" s="24">
        <v>2.3999010152588171E-4</v>
      </c>
      <c r="O48" s="24">
        <v>2.3999010152588171E-4</v>
      </c>
      <c r="P48" s="24">
        <v>0</v>
      </c>
      <c r="R48" s="43"/>
    </row>
    <row r="49" spans="1:18" s="18" customFormat="1" x14ac:dyDescent="0.25">
      <c r="A49" s="14">
        <v>129</v>
      </c>
      <c r="B49" s="15">
        <v>1</v>
      </c>
      <c r="C49" s="15" t="s">
        <v>41</v>
      </c>
      <c r="D49" s="38">
        <v>456.76</v>
      </c>
      <c r="E49" s="16">
        <v>127.18187496355429</v>
      </c>
      <c r="F49" s="16">
        <v>90.427849502858209</v>
      </c>
      <c r="G49" s="17">
        <f>F49-E49</f>
        <v>-36.754025460696084</v>
      </c>
      <c r="J49">
        <v>129</v>
      </c>
      <c r="K49">
        <v>1</v>
      </c>
      <c r="L49" s="22">
        <v>2</v>
      </c>
      <c r="M49" s="20" t="s">
        <v>383</v>
      </c>
      <c r="N49" s="24">
        <v>8.478791664236953E-4</v>
      </c>
      <c r="O49" s="24">
        <v>6.0285233001905469E-4</v>
      </c>
      <c r="P49" s="24">
        <v>2.4502683640464061E-4</v>
      </c>
      <c r="R49" s="43"/>
    </row>
    <row r="50" spans="1:18" s="18" customFormat="1" x14ac:dyDescent="0.25">
      <c r="A50" s="8">
        <v>138</v>
      </c>
      <c r="B50" s="9">
        <v>1</v>
      </c>
      <c r="C50" s="9" t="s">
        <v>42</v>
      </c>
      <c r="D50" s="37">
        <v>300</v>
      </c>
      <c r="E50" s="10">
        <v>50.262589092428314</v>
      </c>
      <c r="F50" s="10">
        <v>50.262589092428314</v>
      </c>
      <c r="G50" s="11">
        <f>F50-E50</f>
        <v>0</v>
      </c>
      <c r="J50">
        <v>138</v>
      </c>
      <c r="K50">
        <v>1</v>
      </c>
      <c r="L50">
        <v>2</v>
      </c>
      <c r="M50" s="20" t="s">
        <v>384</v>
      </c>
      <c r="N50" s="24">
        <v>3.3508392728285544E-4</v>
      </c>
      <c r="O50" s="24">
        <v>3.3508392728285544E-4</v>
      </c>
      <c r="P50" s="24">
        <v>0</v>
      </c>
      <c r="R50" s="43"/>
    </row>
    <row r="51" spans="1:18" s="18" customFormat="1" x14ac:dyDescent="0.25">
      <c r="A51" s="8">
        <v>139</v>
      </c>
      <c r="B51" s="9">
        <v>1</v>
      </c>
      <c r="C51" s="9" t="s">
        <v>43</v>
      </c>
      <c r="D51" s="37">
        <v>300</v>
      </c>
      <c r="E51" s="10">
        <v>370.13592144442521</v>
      </c>
      <c r="F51" s="10">
        <v>340.54883232917916</v>
      </c>
      <c r="G51" s="11">
        <f>F51-E51</f>
        <v>-29.587089115246044</v>
      </c>
      <c r="J51">
        <v>139</v>
      </c>
      <c r="K51">
        <v>1</v>
      </c>
      <c r="L51">
        <v>2</v>
      </c>
      <c r="M51" s="20" t="s">
        <v>385</v>
      </c>
      <c r="N51" s="24">
        <v>2.4675728096295014E-3</v>
      </c>
      <c r="O51" s="24">
        <v>2.2703255488611945E-3</v>
      </c>
      <c r="P51" s="24">
        <v>1.9724726076830691E-4</v>
      </c>
      <c r="R51" s="43"/>
    </row>
    <row r="52" spans="1:18" s="18" customFormat="1" x14ac:dyDescent="0.25">
      <c r="A52" s="14">
        <v>146</v>
      </c>
      <c r="B52" s="15">
        <v>1</v>
      </c>
      <c r="C52" s="15" t="s">
        <v>44</v>
      </c>
      <c r="D52" s="38">
        <v>552.16999999999996</v>
      </c>
      <c r="E52" s="16">
        <v>157.83145750680615</v>
      </c>
      <c r="F52" s="16">
        <v>128.27418522566438</v>
      </c>
      <c r="G52" s="17">
        <f>F52-E52</f>
        <v>-29.557272281141763</v>
      </c>
      <c r="J52">
        <v>146</v>
      </c>
      <c r="K52">
        <v>1</v>
      </c>
      <c r="L52">
        <v>2</v>
      </c>
      <c r="M52" s="20" t="s">
        <v>386</v>
      </c>
      <c r="N52" s="24">
        <v>1.052209716712041E-3</v>
      </c>
      <c r="O52" s="24">
        <v>8.5516123483776263E-4</v>
      </c>
      <c r="P52" s="24">
        <v>1.9704848187427834E-4</v>
      </c>
      <c r="R52" s="43"/>
    </row>
    <row r="53" spans="1:18" s="18" customFormat="1" x14ac:dyDescent="0.25">
      <c r="A53" s="8">
        <v>150</v>
      </c>
      <c r="B53" s="9">
        <v>1</v>
      </c>
      <c r="C53" s="9" t="s">
        <v>45</v>
      </c>
      <c r="D53" s="37">
        <v>300</v>
      </c>
      <c r="E53" s="10">
        <v>64.726490161199379</v>
      </c>
      <c r="F53" s="10">
        <v>50.65005740896293</v>
      </c>
      <c r="G53" s="11">
        <f>F53-E53</f>
        <v>-14.07643275223645</v>
      </c>
      <c r="J53">
        <v>150</v>
      </c>
      <c r="K53">
        <v>1</v>
      </c>
      <c r="L53">
        <v>2</v>
      </c>
      <c r="M53" s="20" t="s">
        <v>387</v>
      </c>
      <c r="N53" s="24">
        <v>4.3150993440799586E-4</v>
      </c>
      <c r="O53" s="24">
        <v>3.3766704939308618E-4</v>
      </c>
      <c r="P53" s="24">
        <v>9.3842885014909679E-5</v>
      </c>
      <c r="R53" s="43"/>
    </row>
    <row r="54" spans="1:18" s="18" customFormat="1" x14ac:dyDescent="0.25">
      <c r="A54" s="8">
        <v>152</v>
      </c>
      <c r="B54" s="9">
        <v>1</v>
      </c>
      <c r="C54" s="9" t="s">
        <v>46</v>
      </c>
      <c r="D54" s="37">
        <v>523.66</v>
      </c>
      <c r="E54" s="10">
        <v>128.71681792716242</v>
      </c>
      <c r="F54" s="10">
        <v>114.17455989145098</v>
      </c>
      <c r="G54" s="11">
        <f>F54-E54</f>
        <v>-14.542258035711441</v>
      </c>
      <c r="J54">
        <v>152</v>
      </c>
      <c r="K54">
        <v>1</v>
      </c>
      <c r="L54">
        <v>2</v>
      </c>
      <c r="M54" s="20" t="s">
        <v>388</v>
      </c>
      <c r="N54" s="24">
        <v>8.5811211951441612E-4</v>
      </c>
      <c r="O54" s="24">
        <v>7.6116373260967326E-4</v>
      </c>
      <c r="P54" s="24">
        <v>9.6948386904742857E-5</v>
      </c>
      <c r="R54" s="43"/>
    </row>
    <row r="55" spans="1:18" s="18" customFormat="1" x14ac:dyDescent="0.25">
      <c r="A55" s="14">
        <v>162</v>
      </c>
      <c r="B55" s="15">
        <v>1</v>
      </c>
      <c r="C55" s="15" t="s">
        <v>49</v>
      </c>
      <c r="D55" s="38">
        <v>300</v>
      </c>
      <c r="E55" s="16">
        <v>59.757964432189397</v>
      </c>
      <c r="F55" s="16">
        <v>52.817025080906681</v>
      </c>
      <c r="G55" s="17">
        <f>F55-E55</f>
        <v>-6.9409393512827151</v>
      </c>
      <c r="J55">
        <v>162</v>
      </c>
      <c r="K55">
        <v>1</v>
      </c>
      <c r="L55">
        <v>2</v>
      </c>
      <c r="M55" s="20" t="s">
        <v>389</v>
      </c>
      <c r="N55" s="24">
        <v>3.9838642954792932E-4</v>
      </c>
      <c r="O55" s="24">
        <v>3.5211350053937788E-4</v>
      </c>
      <c r="P55" s="24">
        <v>4.6272929008551436E-5</v>
      </c>
      <c r="R55" s="43"/>
    </row>
    <row r="56" spans="1:18" s="18" customFormat="1" x14ac:dyDescent="0.25">
      <c r="A56" s="25">
        <v>166</v>
      </c>
      <c r="B56" s="26">
        <v>1</v>
      </c>
      <c r="C56" s="26" t="s">
        <v>50</v>
      </c>
      <c r="D56" s="39">
        <v>1100</v>
      </c>
      <c r="E56" s="27">
        <v>137.4209827167262</v>
      </c>
      <c r="F56" s="27">
        <v>137.4209827167262</v>
      </c>
      <c r="G56" s="28">
        <f>F56-E56</f>
        <v>0</v>
      </c>
      <c r="J56">
        <v>166</v>
      </c>
      <c r="K56">
        <v>1</v>
      </c>
      <c r="L56">
        <v>2</v>
      </c>
      <c r="M56" s="20" t="s">
        <v>390</v>
      </c>
      <c r="N56" s="24">
        <v>9.1613988477817472E-4</v>
      </c>
      <c r="O56" s="24">
        <v>9.1613988477817472E-4</v>
      </c>
      <c r="P56" s="24">
        <v>0</v>
      </c>
      <c r="R56" s="43"/>
    </row>
    <row r="57" spans="1:18" s="18" customFormat="1" x14ac:dyDescent="0.25">
      <c r="A57" s="25">
        <v>173</v>
      </c>
      <c r="B57" s="26">
        <v>1</v>
      </c>
      <c r="C57" s="26" t="s">
        <v>51</v>
      </c>
      <c r="D57" s="39">
        <v>1371.84</v>
      </c>
      <c r="E57" s="27">
        <v>595.99618484710675</v>
      </c>
      <c r="F57" s="27">
        <v>367.53311951789851</v>
      </c>
      <c r="G57" s="28">
        <f>F57-E57</f>
        <v>-228.46306532920823</v>
      </c>
      <c r="J57">
        <v>173</v>
      </c>
      <c r="K57">
        <v>1</v>
      </c>
      <c r="L57">
        <v>2</v>
      </c>
      <c r="M57" s="20" t="s">
        <v>391</v>
      </c>
      <c r="N57" s="24">
        <v>3.9733078989807116E-3</v>
      </c>
      <c r="O57" s="24">
        <v>2.45022079678599E-3</v>
      </c>
      <c r="P57" s="24">
        <v>1.5230871021947217E-3</v>
      </c>
      <c r="R57" s="43"/>
    </row>
    <row r="58" spans="1:18" s="18" customFormat="1" x14ac:dyDescent="0.25">
      <c r="A58" s="14">
        <v>177</v>
      </c>
      <c r="B58" s="15">
        <v>1</v>
      </c>
      <c r="C58" s="15" t="s">
        <v>52</v>
      </c>
      <c r="D58" s="38">
        <v>913</v>
      </c>
      <c r="E58" s="16">
        <v>290.86386154516538</v>
      </c>
      <c r="F58" s="16">
        <v>227.19859899730312</v>
      </c>
      <c r="G58" s="17">
        <f>F58-E58</f>
        <v>-63.665262547862255</v>
      </c>
      <c r="J58">
        <v>177</v>
      </c>
      <c r="K58">
        <v>1</v>
      </c>
      <c r="L58" s="22">
        <v>2</v>
      </c>
      <c r="M58" s="20" t="s">
        <v>392</v>
      </c>
      <c r="N58" s="24">
        <v>1.9390924103011025E-3</v>
      </c>
      <c r="O58" s="24">
        <v>1.5146573266486875E-3</v>
      </c>
      <c r="P58" s="24">
        <v>4.2443508365241499E-4</v>
      </c>
      <c r="R58" s="43"/>
    </row>
    <row r="59" spans="1:18" s="18" customFormat="1" x14ac:dyDescent="0.25">
      <c r="A59" s="25">
        <v>181</v>
      </c>
      <c r="B59" s="26">
        <v>1</v>
      </c>
      <c r="C59" s="26" t="s">
        <v>53</v>
      </c>
      <c r="D59" s="39">
        <v>300</v>
      </c>
      <c r="E59" s="27">
        <v>51.359928644043791</v>
      </c>
      <c r="F59" s="27">
        <v>47.343613668068905</v>
      </c>
      <c r="G59" s="28">
        <f>F59-E59</f>
        <v>-4.0163149759748862</v>
      </c>
      <c r="J59">
        <v>181</v>
      </c>
      <c r="K59">
        <v>1</v>
      </c>
      <c r="L59">
        <v>2</v>
      </c>
      <c r="M59" s="20" t="s">
        <v>393</v>
      </c>
      <c r="N59" s="24">
        <v>3.4239952429362529E-4</v>
      </c>
      <c r="O59" s="24">
        <v>3.1562409112045935E-4</v>
      </c>
      <c r="P59" s="24">
        <v>2.6775433173165943E-5</v>
      </c>
      <c r="R59" s="43"/>
    </row>
    <row r="60" spans="1:18" s="18" customFormat="1" x14ac:dyDescent="0.25">
      <c r="A60" s="25">
        <v>182</v>
      </c>
      <c r="B60" s="26">
        <v>1</v>
      </c>
      <c r="C60" s="26" t="s">
        <v>54</v>
      </c>
      <c r="D60" s="39">
        <v>300</v>
      </c>
      <c r="E60" s="27">
        <v>44.736492114832586</v>
      </c>
      <c r="F60" s="27">
        <v>44.736492114832586</v>
      </c>
      <c r="G60" s="28">
        <f>F60-E60</f>
        <v>0</v>
      </c>
      <c r="J60">
        <v>182</v>
      </c>
      <c r="K60">
        <v>1</v>
      </c>
      <c r="L60">
        <v>2</v>
      </c>
      <c r="M60" s="20" t="s">
        <v>394</v>
      </c>
      <c r="N60" s="24">
        <v>2.9824328076555058E-4</v>
      </c>
      <c r="O60" s="24">
        <v>2.9824328076555058E-4</v>
      </c>
      <c r="P60" s="24">
        <v>0</v>
      </c>
      <c r="R60" s="43"/>
    </row>
    <row r="61" spans="1:18" s="18" customFormat="1" x14ac:dyDescent="0.25">
      <c r="A61" s="14">
        <v>186</v>
      </c>
      <c r="B61" s="15">
        <v>1</v>
      </c>
      <c r="C61" s="15" t="s">
        <v>55</v>
      </c>
      <c r="D61" s="38">
        <v>300</v>
      </c>
      <c r="E61" s="16">
        <v>66.405172605506351</v>
      </c>
      <c r="F61" s="16">
        <v>47.606486583079494</v>
      </c>
      <c r="G61" s="17">
        <f>F61-E61</f>
        <v>-18.798686022426857</v>
      </c>
      <c r="J61">
        <v>186</v>
      </c>
      <c r="K61">
        <v>1</v>
      </c>
      <c r="L61">
        <v>2</v>
      </c>
      <c r="M61" s="20" t="s">
        <v>395</v>
      </c>
      <c r="N61" s="24">
        <v>4.4270115070337571E-4</v>
      </c>
      <c r="O61" s="24">
        <v>3.1737657722052996E-4</v>
      </c>
      <c r="P61" s="24">
        <v>1.2532457348284575E-4</v>
      </c>
      <c r="R61" s="43"/>
    </row>
    <row r="62" spans="1:18" s="18" customFormat="1" x14ac:dyDescent="0.25">
      <c r="A62" s="25">
        <v>191</v>
      </c>
      <c r="B62" s="26">
        <v>1</v>
      </c>
      <c r="C62" s="26" t="s">
        <v>56</v>
      </c>
      <c r="D62" s="39">
        <v>1763.75</v>
      </c>
      <c r="E62" s="27">
        <v>315.77746897841831</v>
      </c>
      <c r="F62" s="27">
        <v>315.77746897841831</v>
      </c>
      <c r="G62" s="28">
        <f>F62-E62</f>
        <v>0</v>
      </c>
      <c r="J62">
        <v>191</v>
      </c>
      <c r="K62">
        <v>1</v>
      </c>
      <c r="L62">
        <v>1</v>
      </c>
      <c r="M62" s="20" t="s">
        <v>396</v>
      </c>
      <c r="N62" s="24">
        <v>2.1051831265227888E-3</v>
      </c>
      <c r="O62" s="24">
        <v>2.1051831265227888E-3</v>
      </c>
      <c r="P62" s="24">
        <v>0</v>
      </c>
      <c r="R62" s="43"/>
    </row>
    <row r="63" spans="1:18" s="18" customFormat="1" x14ac:dyDescent="0.25">
      <c r="A63" s="25">
        <v>192</v>
      </c>
      <c r="B63" s="26">
        <v>1</v>
      </c>
      <c r="C63" s="26" t="s">
        <v>57</v>
      </c>
      <c r="D63" s="39">
        <v>788.5</v>
      </c>
      <c r="E63" s="27">
        <v>235.18759023600498</v>
      </c>
      <c r="F63" s="27">
        <v>214.3882682767906</v>
      </c>
      <c r="G63" s="28">
        <f>F63-E63</f>
        <v>-20.799321959214382</v>
      </c>
      <c r="J63">
        <v>192</v>
      </c>
      <c r="K63">
        <v>1</v>
      </c>
      <c r="L63">
        <v>1</v>
      </c>
      <c r="M63" s="20" t="s">
        <v>397</v>
      </c>
      <c r="N63" s="24">
        <v>1.5679172682400331E-3</v>
      </c>
      <c r="O63" s="24">
        <v>1.4292551218452706E-3</v>
      </c>
      <c r="P63" s="24">
        <v>1.3866214639476253E-4</v>
      </c>
      <c r="R63" s="43"/>
    </row>
    <row r="64" spans="1:18" s="18" customFormat="1" x14ac:dyDescent="0.25">
      <c r="A64" s="14">
        <v>194</v>
      </c>
      <c r="B64" s="15">
        <v>1</v>
      </c>
      <c r="C64" s="15" t="s">
        <v>58</v>
      </c>
      <c r="D64" s="38">
        <v>1236.25</v>
      </c>
      <c r="E64" s="16">
        <v>353.74397646056116</v>
      </c>
      <c r="F64" s="16">
        <v>346.00218792598241</v>
      </c>
      <c r="G64" s="17">
        <f>F64-E64</f>
        <v>-7.7417885345787454</v>
      </c>
      <c r="J64">
        <v>194</v>
      </c>
      <c r="K64">
        <v>1</v>
      </c>
      <c r="L64">
        <v>1</v>
      </c>
      <c r="M64" s="20" t="s">
        <v>398</v>
      </c>
      <c r="N64" s="24">
        <v>2.358293176403741E-3</v>
      </c>
      <c r="O64" s="24">
        <v>2.3066812528398828E-3</v>
      </c>
      <c r="P64" s="24">
        <v>5.1611923563858221E-5</v>
      </c>
      <c r="R64" s="43"/>
    </row>
    <row r="65" spans="1:18" s="18" customFormat="1" x14ac:dyDescent="0.25">
      <c r="A65" s="25">
        <v>195</v>
      </c>
      <c r="B65" s="26">
        <v>1</v>
      </c>
      <c r="C65" s="26" t="s">
        <v>59</v>
      </c>
      <c r="D65" s="39">
        <v>300</v>
      </c>
      <c r="E65" s="27">
        <v>80.221069231344316</v>
      </c>
      <c r="F65" s="27">
        <v>52.456693010657709</v>
      </c>
      <c r="G65" s="28">
        <f>F65-E65</f>
        <v>-27.764376220686607</v>
      </c>
      <c r="J65">
        <v>195</v>
      </c>
      <c r="K65">
        <v>1</v>
      </c>
      <c r="L65">
        <v>1</v>
      </c>
      <c r="M65" s="20" t="s">
        <v>399</v>
      </c>
      <c r="N65" s="24">
        <v>5.348071282089621E-4</v>
      </c>
      <c r="O65" s="24">
        <v>3.4971128673771804E-4</v>
      </c>
      <c r="P65" s="24">
        <v>1.8509584147124406E-4</v>
      </c>
      <c r="R65" s="43"/>
    </row>
    <row r="66" spans="1:18" s="18" customFormat="1" x14ac:dyDescent="0.25">
      <c r="A66" s="25">
        <v>196</v>
      </c>
      <c r="B66" s="26">
        <v>1</v>
      </c>
      <c r="C66" s="26" t="s">
        <v>60</v>
      </c>
      <c r="D66" s="39">
        <v>1157.05</v>
      </c>
      <c r="E66" s="27">
        <v>353.06876769664586</v>
      </c>
      <c r="F66" s="27">
        <v>339.98827218817939</v>
      </c>
      <c r="G66" s="28">
        <f>F66-E66</f>
        <v>-13.08049550846647</v>
      </c>
      <c r="J66">
        <v>196</v>
      </c>
      <c r="K66">
        <v>1</v>
      </c>
      <c r="L66">
        <v>1</v>
      </c>
      <c r="M66" s="20" t="s">
        <v>400</v>
      </c>
      <c r="N66" s="24">
        <v>2.3537917846443057E-3</v>
      </c>
      <c r="O66" s="24">
        <v>2.2665884812545292E-3</v>
      </c>
      <c r="P66" s="24">
        <v>8.7203303389776516E-5</v>
      </c>
      <c r="R66" s="43"/>
    </row>
    <row r="67" spans="1:18" s="18" customFormat="1" x14ac:dyDescent="0.25">
      <c r="A67" s="14">
        <v>197</v>
      </c>
      <c r="B67" s="15">
        <v>1</v>
      </c>
      <c r="C67" s="15" t="s">
        <v>61</v>
      </c>
      <c r="D67" s="38">
        <v>1436.35</v>
      </c>
      <c r="E67" s="16">
        <v>229.8682234211264</v>
      </c>
      <c r="F67" s="16">
        <v>229.8682234211264</v>
      </c>
      <c r="G67" s="17">
        <f>F67-E67</f>
        <v>0</v>
      </c>
      <c r="J67">
        <v>197</v>
      </c>
      <c r="K67">
        <v>1</v>
      </c>
      <c r="L67" s="21">
        <v>1</v>
      </c>
      <c r="M67" s="20" t="s">
        <v>401</v>
      </c>
      <c r="N67" s="24">
        <v>1.5324548228075093E-3</v>
      </c>
      <c r="O67" s="24">
        <v>1.5324548228075093E-3</v>
      </c>
      <c r="P67" s="24">
        <v>0</v>
      </c>
      <c r="R67" s="43"/>
    </row>
    <row r="68" spans="1:18" s="18" customFormat="1" x14ac:dyDescent="0.25">
      <c r="A68" s="25">
        <v>199</v>
      </c>
      <c r="B68" s="26">
        <v>1</v>
      </c>
      <c r="C68" s="26" t="s">
        <v>62</v>
      </c>
      <c r="D68" s="39">
        <v>819</v>
      </c>
      <c r="E68" s="27">
        <v>167.3763711683188</v>
      </c>
      <c r="F68" s="27">
        <v>167.3763711683188</v>
      </c>
      <c r="G68" s="28">
        <f>F68-E68</f>
        <v>0</v>
      </c>
      <c r="J68">
        <v>199</v>
      </c>
      <c r="K68">
        <v>1</v>
      </c>
      <c r="L68">
        <v>1</v>
      </c>
      <c r="M68" s="20" t="s">
        <v>402</v>
      </c>
      <c r="N68" s="24">
        <v>1.1158424744554586E-3</v>
      </c>
      <c r="O68" s="24">
        <v>1.1158424744554586E-3</v>
      </c>
      <c r="P68" s="24">
        <v>0</v>
      </c>
      <c r="R68" s="43"/>
    </row>
    <row r="69" spans="1:18" s="18" customFormat="1" x14ac:dyDescent="0.25">
      <c r="A69" s="25">
        <v>200</v>
      </c>
      <c r="B69" s="26">
        <v>1</v>
      </c>
      <c r="C69" s="26" t="s">
        <v>63</v>
      </c>
      <c r="D69" s="39">
        <v>1574.83</v>
      </c>
      <c r="E69" s="27">
        <v>377.69752508476677</v>
      </c>
      <c r="F69" s="27">
        <v>373.90735462674911</v>
      </c>
      <c r="G69" s="28">
        <f>F69-E69</f>
        <v>-3.7901704580176556</v>
      </c>
      <c r="J69">
        <v>200</v>
      </c>
      <c r="K69">
        <v>1</v>
      </c>
      <c r="L69">
        <v>1</v>
      </c>
      <c r="M69" s="20" t="s">
        <v>403</v>
      </c>
      <c r="N69" s="24">
        <v>2.5179835005651116E-3</v>
      </c>
      <c r="O69" s="24">
        <v>2.4927156975116608E-3</v>
      </c>
      <c r="P69" s="24">
        <v>2.5267803053450819E-5</v>
      </c>
      <c r="R69" s="43"/>
    </row>
    <row r="70" spans="1:18" s="18" customFormat="1" x14ac:dyDescent="0.25">
      <c r="A70" s="14">
        <v>203</v>
      </c>
      <c r="B70" s="15">
        <v>1</v>
      </c>
      <c r="C70" s="15" t="s">
        <v>64</v>
      </c>
      <c r="D70" s="38">
        <v>851.78</v>
      </c>
      <c r="E70" s="16">
        <v>229.33271594813382</v>
      </c>
      <c r="F70" s="16">
        <v>220.06630861753317</v>
      </c>
      <c r="G70" s="17">
        <f>F70-E70</f>
        <v>-9.2664073306006571</v>
      </c>
      <c r="J70">
        <v>203</v>
      </c>
      <c r="K70">
        <v>1</v>
      </c>
      <c r="L70">
        <v>2</v>
      </c>
      <c r="M70" s="20" t="s">
        <v>404</v>
      </c>
      <c r="N70" s="24">
        <v>1.5288847729875588E-3</v>
      </c>
      <c r="O70" s="24">
        <v>1.4671087241168877E-3</v>
      </c>
      <c r="P70" s="24">
        <v>6.1776048870671113E-5</v>
      </c>
      <c r="R70" s="43"/>
    </row>
    <row r="71" spans="1:18" s="18" customFormat="1" x14ac:dyDescent="0.25">
      <c r="A71" s="25">
        <v>204</v>
      </c>
      <c r="B71" s="26">
        <v>1</v>
      </c>
      <c r="C71" s="26" t="s">
        <v>65</v>
      </c>
      <c r="D71" s="39">
        <v>300</v>
      </c>
      <c r="E71" s="27">
        <v>60.321933191118674</v>
      </c>
      <c r="F71" s="27">
        <v>53.083355336731287</v>
      </c>
      <c r="G71" s="28">
        <f>F71-E71</f>
        <v>-7.2385778543873869</v>
      </c>
      <c r="J71">
        <v>204</v>
      </c>
      <c r="K71">
        <v>1</v>
      </c>
      <c r="L71" s="41">
        <v>2</v>
      </c>
      <c r="M71" s="20" t="s">
        <v>405</v>
      </c>
      <c r="N71" s="24">
        <v>4.0214622127412449E-4</v>
      </c>
      <c r="O71" s="24">
        <v>3.5388903557820859E-4</v>
      </c>
      <c r="P71" s="24">
        <v>4.8257185695915901E-5</v>
      </c>
      <c r="R71" s="43"/>
    </row>
    <row r="72" spans="1:18" s="18" customFormat="1" x14ac:dyDescent="0.25">
      <c r="A72" s="25">
        <v>206</v>
      </c>
      <c r="B72" s="26">
        <v>1</v>
      </c>
      <c r="C72" s="26" t="s">
        <v>66</v>
      </c>
      <c r="D72" s="39">
        <v>300</v>
      </c>
      <c r="E72" s="27">
        <v>54.591043635231614</v>
      </c>
      <c r="F72" s="27">
        <v>49.066412898015777</v>
      </c>
      <c r="G72" s="28">
        <f>F72-E72</f>
        <v>-5.524630737215837</v>
      </c>
      <c r="J72">
        <v>206</v>
      </c>
      <c r="K72">
        <v>1</v>
      </c>
      <c r="L72">
        <v>2</v>
      </c>
      <c r="M72" s="20" t="s">
        <v>406</v>
      </c>
      <c r="N72" s="24">
        <v>3.6394029090154411E-4</v>
      </c>
      <c r="O72" s="24">
        <v>3.2710941932010518E-4</v>
      </c>
      <c r="P72" s="24">
        <v>3.6830871581438923E-5</v>
      </c>
      <c r="R72" s="43"/>
    </row>
    <row r="73" spans="1:18" s="18" customFormat="1" x14ac:dyDescent="0.25">
      <c r="A73" s="14">
        <v>213</v>
      </c>
      <c r="B73" s="15">
        <v>1</v>
      </c>
      <c r="C73" s="15" t="s">
        <v>67</v>
      </c>
      <c r="D73" s="38">
        <v>300</v>
      </c>
      <c r="E73" s="16">
        <v>77.042588534201528</v>
      </c>
      <c r="F73" s="16">
        <v>50.218084787980104</v>
      </c>
      <c r="G73" s="17">
        <f>F73-E73</f>
        <v>-26.824503746221424</v>
      </c>
      <c r="J73">
        <v>213</v>
      </c>
      <c r="K73">
        <v>1</v>
      </c>
      <c r="L73">
        <v>2</v>
      </c>
      <c r="M73" s="20" t="s">
        <v>407</v>
      </c>
      <c r="N73" s="24">
        <v>5.1361725689467682E-4</v>
      </c>
      <c r="O73" s="24">
        <v>3.3478723191986734E-4</v>
      </c>
      <c r="P73" s="24">
        <v>1.7883002497480949E-4</v>
      </c>
      <c r="R73" s="43"/>
    </row>
    <row r="74" spans="1:18" s="18" customFormat="1" x14ac:dyDescent="0.25">
      <c r="A74" s="25">
        <v>227</v>
      </c>
      <c r="B74" s="26">
        <v>1</v>
      </c>
      <c r="C74" s="26" t="s">
        <v>68</v>
      </c>
      <c r="D74" s="39">
        <v>776</v>
      </c>
      <c r="E74" s="27">
        <v>217.01029933631776</v>
      </c>
      <c r="F74" s="27">
        <v>188.82322810102434</v>
      </c>
      <c r="G74" s="28">
        <f>F74-E74</f>
        <v>-28.187071235293416</v>
      </c>
      <c r="J74">
        <v>227</v>
      </c>
      <c r="K74">
        <v>1</v>
      </c>
      <c r="L74">
        <v>2</v>
      </c>
      <c r="M74" s="20" t="s">
        <v>408</v>
      </c>
      <c r="N74" s="24">
        <v>1.446735328908785E-3</v>
      </c>
      <c r="O74" s="24">
        <v>1.2588215206734957E-3</v>
      </c>
      <c r="P74" s="24">
        <v>1.879138082352893E-4</v>
      </c>
      <c r="R74" s="43"/>
    </row>
    <row r="75" spans="1:18" s="18" customFormat="1" x14ac:dyDescent="0.25">
      <c r="A75" s="25">
        <v>229</v>
      </c>
      <c r="B75" s="26">
        <v>1</v>
      </c>
      <c r="C75" s="26" t="s">
        <v>69</v>
      </c>
      <c r="D75" s="39">
        <v>300</v>
      </c>
      <c r="E75" s="27">
        <v>318.03248698628158</v>
      </c>
      <c r="F75" s="27">
        <v>176.98160562547821</v>
      </c>
      <c r="G75" s="28">
        <f>F75-E75</f>
        <v>-141.05088136080337</v>
      </c>
      <c r="J75">
        <v>229</v>
      </c>
      <c r="K75">
        <v>1</v>
      </c>
      <c r="L75">
        <v>2</v>
      </c>
      <c r="M75" s="20" t="s">
        <v>409</v>
      </c>
      <c r="N75" s="24">
        <v>2.1202165799085438E-3</v>
      </c>
      <c r="O75" s="24">
        <v>1.1798773708365214E-3</v>
      </c>
      <c r="P75" s="24">
        <v>9.4033920907202239E-4</v>
      </c>
      <c r="R75" s="43"/>
    </row>
    <row r="76" spans="1:18" s="18" customFormat="1" ht="15.75" thickBot="1" x14ac:dyDescent="0.3">
      <c r="A76" s="14">
        <v>238</v>
      </c>
      <c r="B76" s="15">
        <v>1</v>
      </c>
      <c r="C76" s="15" t="s">
        <v>70</v>
      </c>
      <c r="D76" s="38">
        <v>1512.6999999999998</v>
      </c>
      <c r="E76" s="16">
        <v>501.34091020304686</v>
      </c>
      <c r="F76" s="16">
        <v>422.69747358287231</v>
      </c>
      <c r="G76" s="17">
        <f>F76-E76</f>
        <v>-78.643436620174555</v>
      </c>
      <c r="J76">
        <v>238</v>
      </c>
      <c r="K76">
        <v>1</v>
      </c>
      <c r="L76" s="42">
        <v>2</v>
      </c>
      <c r="M76" s="20" t="s">
        <v>410</v>
      </c>
      <c r="N76" s="24">
        <v>3.3422727346869791E-3</v>
      </c>
      <c r="O76" s="24">
        <v>2.8179831572191488E-3</v>
      </c>
      <c r="P76" s="24">
        <v>5.2428957746783033E-4</v>
      </c>
      <c r="R76" s="43"/>
    </row>
    <row r="77" spans="1:18" s="18" customFormat="1" x14ac:dyDescent="0.25">
      <c r="A77" s="25">
        <v>239</v>
      </c>
      <c r="B77" s="26">
        <v>1</v>
      </c>
      <c r="C77" s="26" t="s">
        <v>71</v>
      </c>
      <c r="D77" s="39">
        <v>704.99</v>
      </c>
      <c r="E77" s="27">
        <v>206.97525170771425</v>
      </c>
      <c r="F77" s="27">
        <v>182.04086179290817</v>
      </c>
      <c r="G77" s="28">
        <f>F77-E77</f>
        <v>-24.934389914806076</v>
      </c>
      <c r="J77">
        <v>239</v>
      </c>
      <c r="K77">
        <v>1</v>
      </c>
      <c r="L77">
        <v>2</v>
      </c>
      <c r="M77" s="20" t="s">
        <v>411</v>
      </c>
      <c r="N77" s="24">
        <v>1.3798350113847617E-3</v>
      </c>
      <c r="O77" s="24">
        <v>1.2136057452860544E-3</v>
      </c>
      <c r="P77" s="24">
        <v>1.6622926609870725E-4</v>
      </c>
      <c r="R77" s="43"/>
    </row>
    <row r="78" spans="1:18" s="18" customFormat="1" x14ac:dyDescent="0.25">
      <c r="A78" s="25">
        <v>241</v>
      </c>
      <c r="B78" s="26">
        <v>1</v>
      </c>
      <c r="C78" s="26" t="s">
        <v>72</v>
      </c>
      <c r="D78" s="39">
        <v>808.19</v>
      </c>
      <c r="E78" s="27">
        <v>236.11177904083027</v>
      </c>
      <c r="F78" s="27">
        <v>207.15026418074902</v>
      </c>
      <c r="G78" s="28">
        <f>F78-E78</f>
        <v>-28.961514860081252</v>
      </c>
      <c r="J78">
        <v>241</v>
      </c>
      <c r="K78">
        <v>1</v>
      </c>
      <c r="L78">
        <v>2</v>
      </c>
      <c r="M78" s="20" t="s">
        <v>412</v>
      </c>
      <c r="N78" s="24">
        <v>1.5740785269388684E-3</v>
      </c>
      <c r="O78" s="24">
        <v>1.3810017612049935E-3</v>
      </c>
      <c r="P78" s="24">
        <v>1.9307676573387489E-4</v>
      </c>
      <c r="R78" s="43"/>
    </row>
    <row r="79" spans="1:18" s="18" customFormat="1" x14ac:dyDescent="0.25">
      <c r="A79" s="14">
        <v>242</v>
      </c>
      <c r="B79" s="15">
        <v>1</v>
      </c>
      <c r="C79" s="15" t="s">
        <v>73</v>
      </c>
      <c r="D79" s="38">
        <v>506</v>
      </c>
      <c r="E79" s="16">
        <v>291.33060070374461</v>
      </c>
      <c r="F79" s="16">
        <v>111.93464413658842</v>
      </c>
      <c r="G79" s="17">
        <f>F79-E79</f>
        <v>-179.39595656715619</v>
      </c>
      <c r="J79">
        <v>242</v>
      </c>
      <c r="K79">
        <v>1</v>
      </c>
      <c r="L79">
        <v>2</v>
      </c>
      <c r="M79" s="20" t="s">
        <v>413</v>
      </c>
      <c r="N79" s="24">
        <v>1.9422040046916307E-3</v>
      </c>
      <c r="O79" s="24">
        <v>7.4623096091058945E-4</v>
      </c>
      <c r="P79" s="24">
        <v>1.1959730437810412E-3</v>
      </c>
      <c r="R79" s="43"/>
    </row>
    <row r="80" spans="1:18" s="18" customFormat="1" x14ac:dyDescent="0.25">
      <c r="A80" s="25">
        <v>252</v>
      </c>
      <c r="B80" s="26">
        <v>1</v>
      </c>
      <c r="C80" s="26" t="s">
        <v>74</v>
      </c>
      <c r="D80" s="39">
        <v>800</v>
      </c>
      <c r="E80" s="27">
        <v>180.32311177048834</v>
      </c>
      <c r="F80" s="27">
        <v>173.45163767224449</v>
      </c>
      <c r="G80" s="28">
        <f>F80-E80</f>
        <v>-6.8714740982438514</v>
      </c>
      <c r="J80">
        <v>252</v>
      </c>
      <c r="K80">
        <v>1</v>
      </c>
      <c r="L80" s="22">
        <v>2</v>
      </c>
      <c r="M80" s="20" t="s">
        <v>414</v>
      </c>
      <c r="N80" s="24">
        <v>1.2021540784699222E-3</v>
      </c>
      <c r="O80" s="24">
        <v>1.1563442511482965E-3</v>
      </c>
      <c r="P80" s="24">
        <v>4.5809827321625658E-5</v>
      </c>
      <c r="R80" s="43"/>
    </row>
    <row r="81" spans="1:18" s="18" customFormat="1" x14ac:dyDescent="0.25">
      <c r="A81" s="25">
        <v>253</v>
      </c>
      <c r="B81" s="26">
        <v>1</v>
      </c>
      <c r="C81" s="26" t="s">
        <v>75</v>
      </c>
      <c r="D81" s="39">
        <v>300</v>
      </c>
      <c r="E81" s="27">
        <v>61.823346771072288</v>
      </c>
      <c r="F81" s="27">
        <v>50.5833866788224</v>
      </c>
      <c r="G81" s="28">
        <f>F81-E81</f>
        <v>-11.239960092249888</v>
      </c>
      <c r="J81">
        <v>253</v>
      </c>
      <c r="K81">
        <v>1</v>
      </c>
      <c r="L81">
        <v>2</v>
      </c>
      <c r="M81" s="20" t="s">
        <v>415</v>
      </c>
      <c r="N81" s="24">
        <v>4.1215564514048193E-4</v>
      </c>
      <c r="O81" s="24">
        <v>3.3722257785881601E-4</v>
      </c>
      <c r="P81" s="24">
        <v>7.4933067281665925E-5</v>
      </c>
      <c r="R81" s="43"/>
    </row>
    <row r="82" spans="1:18" s="18" customFormat="1" x14ac:dyDescent="0.25">
      <c r="A82" s="14">
        <v>255</v>
      </c>
      <c r="B82" s="15">
        <v>1</v>
      </c>
      <c r="C82" s="15" t="s">
        <v>76</v>
      </c>
      <c r="D82" s="38">
        <v>300.00000000000006</v>
      </c>
      <c r="E82" s="16">
        <v>68.044946428574704</v>
      </c>
      <c r="F82" s="16">
        <v>52.468249463077157</v>
      </c>
      <c r="G82" s="17">
        <f>F82-E82</f>
        <v>-15.576696965497547</v>
      </c>
      <c r="J82">
        <v>255</v>
      </c>
      <c r="K82">
        <v>1</v>
      </c>
      <c r="L82">
        <v>2</v>
      </c>
      <c r="M82" s="20" t="s">
        <v>416</v>
      </c>
      <c r="N82" s="24">
        <v>4.5363297619049799E-4</v>
      </c>
      <c r="O82" s="24">
        <v>3.4978832975384773E-4</v>
      </c>
      <c r="P82" s="24">
        <v>1.0384464643665027E-4</v>
      </c>
      <c r="R82" s="43"/>
    </row>
    <row r="83" spans="1:18" s="18" customFormat="1" x14ac:dyDescent="0.25">
      <c r="A83" s="25">
        <v>256</v>
      </c>
      <c r="B83" s="26">
        <v>1</v>
      </c>
      <c r="C83" s="26" t="s">
        <v>77</v>
      </c>
      <c r="D83" s="39">
        <v>811.6400000000001</v>
      </c>
      <c r="E83" s="27">
        <v>280.26034652969378</v>
      </c>
      <c r="F83" s="27">
        <v>277.40868433969553</v>
      </c>
      <c r="G83" s="28">
        <f>F83-E83</f>
        <v>-2.8516621899982511</v>
      </c>
      <c r="J83">
        <v>256</v>
      </c>
      <c r="K83">
        <v>1</v>
      </c>
      <c r="L83">
        <v>2</v>
      </c>
      <c r="M83" s="20" t="s">
        <v>417</v>
      </c>
      <c r="N83" s="24">
        <v>1.8684023101979584E-3</v>
      </c>
      <c r="O83" s="24">
        <v>1.8493912289313035E-3</v>
      </c>
      <c r="P83" s="24">
        <v>1.9011081266654848E-5</v>
      </c>
      <c r="R83" s="43"/>
    </row>
    <row r="84" spans="1:18" s="18" customFormat="1" x14ac:dyDescent="0.25">
      <c r="A84" s="25">
        <v>261</v>
      </c>
      <c r="B84" s="26">
        <v>1</v>
      </c>
      <c r="C84" s="26" t="s">
        <v>78</v>
      </c>
      <c r="D84" s="39">
        <v>903.11</v>
      </c>
      <c r="E84" s="27">
        <v>342.12353810260515</v>
      </c>
      <c r="F84" s="27">
        <v>224.37372190633559</v>
      </c>
      <c r="G84" s="28">
        <f>F84-E84</f>
        <v>-117.74981619626956</v>
      </c>
      <c r="J84">
        <v>261</v>
      </c>
      <c r="K84">
        <v>1</v>
      </c>
      <c r="L84" s="22">
        <v>2</v>
      </c>
      <c r="M84" s="20" t="s">
        <v>418</v>
      </c>
      <c r="N84" s="24">
        <v>2.280823587350701E-3</v>
      </c>
      <c r="O84" s="24">
        <v>1.4958248127089038E-3</v>
      </c>
      <c r="P84" s="24">
        <v>7.8499877464179718E-4</v>
      </c>
      <c r="R84" s="43"/>
    </row>
    <row r="85" spans="1:18" s="18" customFormat="1" x14ac:dyDescent="0.25">
      <c r="A85" s="14">
        <v>264</v>
      </c>
      <c r="B85" s="15">
        <v>1</v>
      </c>
      <c r="C85" s="15" t="s">
        <v>79</v>
      </c>
      <c r="D85" s="38">
        <v>3237.16</v>
      </c>
      <c r="E85" s="16">
        <v>260.24792712923079</v>
      </c>
      <c r="F85" s="16">
        <v>260.24792712923079</v>
      </c>
      <c r="G85" s="17">
        <f>F85-E85</f>
        <v>0</v>
      </c>
      <c r="J85">
        <v>264</v>
      </c>
      <c r="K85">
        <v>1</v>
      </c>
      <c r="L85" s="22">
        <v>2</v>
      </c>
      <c r="M85" s="20" t="s">
        <v>419</v>
      </c>
      <c r="N85" s="24">
        <v>1.7349861808615386E-3</v>
      </c>
      <c r="O85" s="24">
        <v>1.7349861808615386E-3</v>
      </c>
      <c r="P85" s="24">
        <v>0</v>
      </c>
      <c r="R85" s="43"/>
    </row>
    <row r="86" spans="1:18" s="18" customFormat="1" x14ac:dyDescent="0.25">
      <c r="A86" s="25">
        <v>270</v>
      </c>
      <c r="B86" s="26">
        <v>1</v>
      </c>
      <c r="C86" s="26" t="s">
        <v>80</v>
      </c>
      <c r="D86" s="39">
        <v>2075</v>
      </c>
      <c r="E86" s="27">
        <v>163.08042350648222</v>
      </c>
      <c r="F86" s="27">
        <v>163.08042350648222</v>
      </c>
      <c r="G86" s="28">
        <f>F86-E86</f>
        <v>0</v>
      </c>
      <c r="J86">
        <v>270</v>
      </c>
      <c r="K86">
        <v>1</v>
      </c>
      <c r="L86" s="21">
        <v>1</v>
      </c>
      <c r="M86" s="20" t="s">
        <v>420</v>
      </c>
      <c r="N86" s="24">
        <v>1.0872028233765482E-3</v>
      </c>
      <c r="O86" s="24">
        <v>1.0872028233765482E-3</v>
      </c>
      <c r="P86" s="24">
        <v>0</v>
      </c>
      <c r="R86" s="43"/>
    </row>
    <row r="87" spans="1:18" s="18" customFormat="1" x14ac:dyDescent="0.25">
      <c r="A87" s="25">
        <v>271</v>
      </c>
      <c r="B87" s="26">
        <v>1</v>
      </c>
      <c r="C87" s="26" t="s">
        <v>81</v>
      </c>
      <c r="D87" s="39">
        <v>1995</v>
      </c>
      <c r="E87" s="27">
        <v>223.00454818897472</v>
      </c>
      <c r="F87" s="27">
        <v>223.00454818897472</v>
      </c>
      <c r="G87" s="28">
        <f>F87-E87</f>
        <v>0</v>
      </c>
      <c r="J87">
        <v>271</v>
      </c>
      <c r="K87">
        <v>1</v>
      </c>
      <c r="L87">
        <v>1</v>
      </c>
      <c r="M87" s="20" t="s">
        <v>421</v>
      </c>
      <c r="N87" s="24">
        <v>1.4866969879264982E-3</v>
      </c>
      <c r="O87" s="24">
        <v>1.4866969879264982E-3</v>
      </c>
      <c r="P87" s="24">
        <v>0</v>
      </c>
      <c r="R87" s="43"/>
    </row>
    <row r="88" spans="1:18" s="18" customFormat="1" x14ac:dyDescent="0.25">
      <c r="A88" s="14">
        <v>272</v>
      </c>
      <c r="B88" s="15">
        <v>1</v>
      </c>
      <c r="C88" s="15" t="s">
        <v>82</v>
      </c>
      <c r="D88" s="38">
        <v>1821.37</v>
      </c>
      <c r="E88" s="16">
        <v>243.25910836191252</v>
      </c>
      <c r="F88" s="16">
        <v>243.25910836191252</v>
      </c>
      <c r="G88" s="17">
        <f>F88-E88</f>
        <v>0</v>
      </c>
      <c r="J88">
        <v>272</v>
      </c>
      <c r="K88">
        <v>1</v>
      </c>
      <c r="L88">
        <v>1</v>
      </c>
      <c r="M88" s="20" t="s">
        <v>422</v>
      </c>
      <c r="N88" s="24">
        <v>1.6217273890794168E-3</v>
      </c>
      <c r="O88" s="24">
        <v>1.6217273890794168E-3</v>
      </c>
      <c r="P88" s="24">
        <v>0</v>
      </c>
      <c r="R88" s="43"/>
    </row>
    <row r="89" spans="1:18" s="18" customFormat="1" x14ac:dyDescent="0.25">
      <c r="A89" s="25">
        <v>273</v>
      </c>
      <c r="B89" s="26">
        <v>1</v>
      </c>
      <c r="C89" s="26" t="s">
        <v>83</v>
      </c>
      <c r="D89" s="39">
        <v>1857.46</v>
      </c>
      <c r="E89" s="27">
        <v>240.96463080560486</v>
      </c>
      <c r="F89" s="27">
        <v>240.96463080560486</v>
      </c>
      <c r="G89" s="28">
        <f>F89-E89</f>
        <v>0</v>
      </c>
      <c r="J89">
        <v>273</v>
      </c>
      <c r="K89">
        <v>1</v>
      </c>
      <c r="L89" s="21">
        <v>1</v>
      </c>
      <c r="M89" s="20" t="s">
        <v>423</v>
      </c>
      <c r="N89" s="24">
        <v>1.6064308720373658E-3</v>
      </c>
      <c r="O89" s="24">
        <v>1.6064308720373658E-3</v>
      </c>
      <c r="P89" s="24">
        <v>0</v>
      </c>
      <c r="R89" s="43"/>
    </row>
    <row r="90" spans="1:18" s="18" customFormat="1" x14ac:dyDescent="0.25">
      <c r="A90" s="25">
        <v>276</v>
      </c>
      <c r="B90" s="26">
        <v>1</v>
      </c>
      <c r="C90" s="26" t="s">
        <v>84</v>
      </c>
      <c r="D90" s="39">
        <v>1649.83</v>
      </c>
      <c r="E90" s="27">
        <v>358.80770339868468</v>
      </c>
      <c r="F90" s="27">
        <v>343.26384938706838</v>
      </c>
      <c r="G90" s="28">
        <f>F90-E90</f>
        <v>-15.543854011616304</v>
      </c>
      <c r="J90">
        <v>276</v>
      </c>
      <c r="K90">
        <v>1</v>
      </c>
      <c r="L90">
        <v>1</v>
      </c>
      <c r="M90" s="20" t="s">
        <v>424</v>
      </c>
      <c r="N90" s="24">
        <v>2.3920513559912314E-3</v>
      </c>
      <c r="O90" s="24">
        <v>2.288425662580456E-3</v>
      </c>
      <c r="P90" s="24">
        <v>1.036256934107754E-4</v>
      </c>
      <c r="R90" s="43"/>
    </row>
    <row r="91" spans="1:18" s="18" customFormat="1" x14ac:dyDescent="0.25">
      <c r="A91" s="14">
        <v>277</v>
      </c>
      <c r="B91" s="15">
        <v>1</v>
      </c>
      <c r="C91" s="15" t="s">
        <v>85</v>
      </c>
      <c r="D91" s="38">
        <v>1376.8000000000002</v>
      </c>
      <c r="E91" s="16">
        <v>174.09567790656607</v>
      </c>
      <c r="F91" s="16">
        <v>174.09567790656607</v>
      </c>
      <c r="G91" s="17">
        <f>F91-E91</f>
        <v>0</v>
      </c>
      <c r="J91">
        <v>277</v>
      </c>
      <c r="K91">
        <v>1</v>
      </c>
      <c r="L91">
        <v>1</v>
      </c>
      <c r="M91" s="20" t="s">
        <v>425</v>
      </c>
      <c r="N91" s="24">
        <v>1.1606378527104404E-3</v>
      </c>
      <c r="O91" s="24">
        <v>1.1606378527104404E-3</v>
      </c>
      <c r="P91" s="24">
        <v>0</v>
      </c>
      <c r="R91" s="43"/>
    </row>
    <row r="92" spans="1:18" s="18" customFormat="1" x14ac:dyDescent="0.25">
      <c r="A92" s="25">
        <v>278</v>
      </c>
      <c r="B92" s="26">
        <v>1</v>
      </c>
      <c r="C92" s="26" t="s">
        <v>86</v>
      </c>
      <c r="D92" s="39">
        <v>2010.75</v>
      </c>
      <c r="E92" s="27">
        <v>240.25899297501084</v>
      </c>
      <c r="F92" s="27">
        <v>240.25899297501084</v>
      </c>
      <c r="G92" s="28">
        <f>F92-E92</f>
        <v>0</v>
      </c>
      <c r="J92">
        <v>278</v>
      </c>
      <c r="K92">
        <v>1</v>
      </c>
      <c r="L92">
        <v>1</v>
      </c>
      <c r="M92" s="20" t="s">
        <v>426</v>
      </c>
      <c r="N92" s="24">
        <v>1.6017266198334057E-3</v>
      </c>
      <c r="O92" s="24">
        <v>1.6017266198334057E-3</v>
      </c>
      <c r="P92" s="24">
        <v>0</v>
      </c>
      <c r="R92" s="43"/>
    </row>
    <row r="93" spans="1:18" s="18" customFormat="1" x14ac:dyDescent="0.25">
      <c r="A93" s="25">
        <v>279</v>
      </c>
      <c r="B93" s="26">
        <v>1</v>
      </c>
      <c r="C93" s="26" t="s">
        <v>87</v>
      </c>
      <c r="D93" s="39">
        <v>1692.6</v>
      </c>
      <c r="E93" s="27">
        <v>360.33265178317544</v>
      </c>
      <c r="F93" s="27">
        <v>360.33265178317544</v>
      </c>
      <c r="G93" s="28">
        <f>F93-E93</f>
        <v>0</v>
      </c>
      <c r="J93">
        <v>279</v>
      </c>
      <c r="K93">
        <v>1</v>
      </c>
      <c r="L93">
        <v>1</v>
      </c>
      <c r="M93" s="20" t="s">
        <v>427</v>
      </c>
      <c r="N93" s="24">
        <v>2.4022176785545028E-3</v>
      </c>
      <c r="O93" s="24">
        <v>2.4022176785545028E-3</v>
      </c>
      <c r="P93" s="24">
        <v>0</v>
      </c>
      <c r="R93" s="43"/>
    </row>
    <row r="94" spans="1:18" s="18" customFormat="1" x14ac:dyDescent="0.25">
      <c r="A94" s="14">
        <v>280</v>
      </c>
      <c r="B94" s="15">
        <v>1</v>
      </c>
      <c r="C94" s="15" t="s">
        <v>88</v>
      </c>
      <c r="D94" s="38">
        <v>1414.6</v>
      </c>
      <c r="E94" s="16">
        <v>235.23386293113373</v>
      </c>
      <c r="F94" s="16">
        <v>235.23386293113373</v>
      </c>
      <c r="G94" s="17">
        <f>F94-E94</f>
        <v>0</v>
      </c>
      <c r="J94">
        <v>280</v>
      </c>
      <c r="K94">
        <v>1</v>
      </c>
      <c r="L94" s="21">
        <v>1</v>
      </c>
      <c r="M94" s="20" t="s">
        <v>428</v>
      </c>
      <c r="N94" s="24">
        <v>1.5682257528742249E-3</v>
      </c>
      <c r="O94" s="24">
        <v>1.5682257528742249E-3</v>
      </c>
      <c r="P94" s="24">
        <v>0</v>
      </c>
      <c r="R94" s="43"/>
    </row>
    <row r="95" spans="1:18" s="18" customFormat="1" x14ac:dyDescent="0.25">
      <c r="A95" s="25">
        <v>281</v>
      </c>
      <c r="B95" s="26">
        <v>1</v>
      </c>
      <c r="C95" s="26" t="s">
        <v>89</v>
      </c>
      <c r="D95" s="39">
        <v>1472.29</v>
      </c>
      <c r="E95" s="27">
        <v>342.87102923512754</v>
      </c>
      <c r="F95" s="27">
        <v>338.72556941606916</v>
      </c>
      <c r="G95" s="28">
        <f>F95-E95</f>
        <v>-4.1454598190583738</v>
      </c>
      <c r="J95">
        <v>281</v>
      </c>
      <c r="K95">
        <v>1</v>
      </c>
      <c r="L95" s="21">
        <v>1</v>
      </c>
      <c r="M95" s="20" t="s">
        <v>429</v>
      </c>
      <c r="N95" s="24">
        <v>2.285806861567517E-3</v>
      </c>
      <c r="O95" s="24">
        <v>2.2581704627737944E-3</v>
      </c>
      <c r="P95" s="24">
        <v>2.7636398793722591E-5</v>
      </c>
      <c r="R95" s="43"/>
    </row>
    <row r="96" spans="1:18" s="18" customFormat="1" x14ac:dyDescent="0.25">
      <c r="A96" s="25">
        <v>282</v>
      </c>
      <c r="B96" s="26">
        <v>1</v>
      </c>
      <c r="C96" s="26" t="s">
        <v>90</v>
      </c>
      <c r="D96" s="39">
        <v>1149.1099999999999</v>
      </c>
      <c r="E96" s="27">
        <v>322.64645314941811</v>
      </c>
      <c r="F96" s="27">
        <v>300.62393403214304</v>
      </c>
      <c r="G96" s="28">
        <f>F96-E96</f>
        <v>-22.022519117275067</v>
      </c>
      <c r="J96">
        <v>282</v>
      </c>
      <c r="K96">
        <v>1</v>
      </c>
      <c r="L96">
        <v>1</v>
      </c>
      <c r="M96" s="20" t="s">
        <v>430</v>
      </c>
      <c r="N96" s="24">
        <v>2.150976354329454E-3</v>
      </c>
      <c r="O96" s="24">
        <v>2.004159560214287E-3</v>
      </c>
      <c r="P96" s="24">
        <v>1.4681679411516699E-4</v>
      </c>
      <c r="R96" s="43"/>
    </row>
    <row r="97" spans="1:18" s="18" customFormat="1" x14ac:dyDescent="0.25">
      <c r="A97" s="14">
        <v>283</v>
      </c>
      <c r="B97" s="15">
        <v>1</v>
      </c>
      <c r="C97" s="15" t="s">
        <v>91</v>
      </c>
      <c r="D97" s="38">
        <v>2065.48</v>
      </c>
      <c r="E97" s="16">
        <v>199.57712716312557</v>
      </c>
      <c r="F97" s="16">
        <v>199.57712716312557</v>
      </c>
      <c r="G97" s="17">
        <f>F97-E97</f>
        <v>0</v>
      </c>
      <c r="J97">
        <v>283</v>
      </c>
      <c r="K97">
        <v>1</v>
      </c>
      <c r="L97" s="21">
        <v>1</v>
      </c>
      <c r="M97" s="20" t="s">
        <v>431</v>
      </c>
      <c r="N97" s="24">
        <v>1.3305141810875038E-3</v>
      </c>
      <c r="O97" s="24">
        <v>1.3305141810875038E-3</v>
      </c>
      <c r="P97" s="24">
        <v>0</v>
      </c>
      <c r="R97" s="43"/>
    </row>
    <row r="98" spans="1:18" s="18" customFormat="1" x14ac:dyDescent="0.25">
      <c r="A98" s="25">
        <v>284</v>
      </c>
      <c r="B98" s="26">
        <v>1</v>
      </c>
      <c r="C98" s="26" t="s">
        <v>92</v>
      </c>
      <c r="D98" s="39">
        <v>2000</v>
      </c>
      <c r="E98" s="27">
        <v>270.28472123797206</v>
      </c>
      <c r="F98" s="27">
        <v>270.28472123797206</v>
      </c>
      <c r="G98" s="28">
        <f>F98-E98</f>
        <v>0</v>
      </c>
      <c r="J98">
        <v>284</v>
      </c>
      <c r="K98">
        <v>1</v>
      </c>
      <c r="L98">
        <v>1</v>
      </c>
      <c r="M98" s="20" t="s">
        <v>432</v>
      </c>
      <c r="N98" s="24">
        <v>1.8018981415864805E-3</v>
      </c>
      <c r="O98" s="24">
        <v>1.8018981415864805E-3</v>
      </c>
      <c r="P98" s="24">
        <v>0</v>
      </c>
      <c r="R98" s="43"/>
    </row>
    <row r="99" spans="1:18" s="18" customFormat="1" x14ac:dyDescent="0.25">
      <c r="A99" s="25">
        <v>286</v>
      </c>
      <c r="B99" s="26">
        <v>1</v>
      </c>
      <c r="C99" s="26" t="s">
        <v>93</v>
      </c>
      <c r="D99" s="39">
        <v>510</v>
      </c>
      <c r="E99" s="27">
        <v>164.90604496056247</v>
      </c>
      <c r="F99" s="27">
        <v>121.74656653437214</v>
      </c>
      <c r="G99" s="28">
        <f>F99-E99</f>
        <v>-43.159478426190333</v>
      </c>
      <c r="J99">
        <v>286</v>
      </c>
      <c r="K99">
        <v>1</v>
      </c>
      <c r="L99" s="21">
        <v>1</v>
      </c>
      <c r="M99" s="20" t="s">
        <v>433</v>
      </c>
      <c r="N99" s="24">
        <v>1.0993736330704165E-3</v>
      </c>
      <c r="O99" s="24">
        <v>8.116437768958142E-4</v>
      </c>
      <c r="P99" s="24">
        <v>2.8772985617460227E-4</v>
      </c>
      <c r="R99" s="43"/>
    </row>
    <row r="100" spans="1:18" s="18" customFormat="1" x14ac:dyDescent="0.25">
      <c r="A100" s="14">
        <v>294</v>
      </c>
      <c r="B100" s="15">
        <v>1</v>
      </c>
      <c r="C100" s="15" t="s">
        <v>94</v>
      </c>
      <c r="D100" s="38">
        <v>300</v>
      </c>
      <c r="E100" s="16">
        <v>248.26711468054157</v>
      </c>
      <c r="F100" s="16">
        <v>46.733170200274841</v>
      </c>
      <c r="G100" s="17">
        <f>F100-E100</f>
        <v>-201.53394448026671</v>
      </c>
      <c r="J100">
        <v>294</v>
      </c>
      <c r="K100">
        <v>1</v>
      </c>
      <c r="L100">
        <v>2</v>
      </c>
      <c r="M100" s="20" t="s">
        <v>434</v>
      </c>
      <c r="N100" s="24">
        <v>1.6551140978702771E-3</v>
      </c>
      <c r="O100" s="24">
        <v>3.1155446800183229E-4</v>
      </c>
      <c r="P100" s="24">
        <v>1.3435596298684448E-3</v>
      </c>
      <c r="R100" s="43"/>
    </row>
    <row r="101" spans="1:18" s="18" customFormat="1" x14ac:dyDescent="0.25">
      <c r="A101" s="25">
        <v>297</v>
      </c>
      <c r="B101" s="26">
        <v>1</v>
      </c>
      <c r="C101" s="26" t="s">
        <v>95</v>
      </c>
      <c r="D101" s="39">
        <v>1217.5</v>
      </c>
      <c r="E101" s="27">
        <v>467.35857739956231</v>
      </c>
      <c r="F101" s="27">
        <v>313.73810921678358</v>
      </c>
      <c r="G101" s="28">
        <f>F101-E101</f>
        <v>-153.62046818277872</v>
      </c>
      <c r="J101">
        <v>297</v>
      </c>
      <c r="K101">
        <v>1</v>
      </c>
      <c r="L101">
        <v>2</v>
      </c>
      <c r="M101" s="20" t="s">
        <v>435</v>
      </c>
      <c r="N101" s="24">
        <v>3.1157238493304154E-3</v>
      </c>
      <c r="O101" s="24">
        <v>2.0915873947785573E-3</v>
      </c>
      <c r="P101" s="24">
        <v>1.0241364545518581E-3</v>
      </c>
      <c r="R101" s="43"/>
    </row>
    <row r="102" spans="1:18" s="18" customFormat="1" x14ac:dyDescent="0.25">
      <c r="A102" s="25">
        <v>299</v>
      </c>
      <c r="B102" s="26">
        <v>1</v>
      </c>
      <c r="C102" s="26" t="s">
        <v>96</v>
      </c>
      <c r="D102" s="39">
        <v>760</v>
      </c>
      <c r="E102" s="27">
        <v>189.67385508825998</v>
      </c>
      <c r="F102" s="27">
        <v>179.80749337593195</v>
      </c>
      <c r="G102" s="28">
        <f>F102-E102</f>
        <v>-9.8663617123280289</v>
      </c>
      <c r="J102">
        <v>299</v>
      </c>
      <c r="K102">
        <v>1</v>
      </c>
      <c r="L102">
        <v>2</v>
      </c>
      <c r="M102" s="20" t="s">
        <v>436</v>
      </c>
      <c r="N102" s="24">
        <v>1.2644923672550665E-3</v>
      </c>
      <c r="O102" s="24">
        <v>1.1987166225062131E-3</v>
      </c>
      <c r="P102" s="24">
        <v>6.5775744748853421E-5</v>
      </c>
      <c r="R102" s="43"/>
    </row>
    <row r="103" spans="1:18" s="18" customFormat="1" x14ac:dyDescent="0.25">
      <c r="A103" s="14">
        <v>300</v>
      </c>
      <c r="B103" s="15">
        <v>1</v>
      </c>
      <c r="C103" s="15" t="s">
        <v>97</v>
      </c>
      <c r="D103" s="38">
        <v>1150</v>
      </c>
      <c r="E103" s="16">
        <v>290.16625611630542</v>
      </c>
      <c r="F103" s="16">
        <v>280.62962274190551</v>
      </c>
      <c r="G103" s="17">
        <f>F103-E103</f>
        <v>-9.5366333743999121</v>
      </c>
      <c r="J103">
        <v>300</v>
      </c>
      <c r="K103">
        <v>1</v>
      </c>
      <c r="L103">
        <v>2</v>
      </c>
      <c r="M103" s="20" t="s">
        <v>437</v>
      </c>
      <c r="N103" s="24">
        <v>1.9344417074420362E-3</v>
      </c>
      <c r="O103" s="24">
        <v>1.8708641516127034E-3</v>
      </c>
      <c r="P103" s="24">
        <v>6.3577555829332855E-5</v>
      </c>
      <c r="R103" s="43"/>
    </row>
    <row r="104" spans="1:18" s="18" customFormat="1" x14ac:dyDescent="0.25">
      <c r="A104" s="25">
        <v>306</v>
      </c>
      <c r="B104" s="26">
        <v>1</v>
      </c>
      <c r="C104" s="26" t="s">
        <v>98</v>
      </c>
      <c r="D104" s="39">
        <v>300</v>
      </c>
      <c r="E104" s="27">
        <v>91.84494668365636</v>
      </c>
      <c r="F104" s="27">
        <v>46.452103312990282</v>
      </c>
      <c r="G104" s="28">
        <f>F104-E104</f>
        <v>-45.392843370666078</v>
      </c>
      <c r="J104">
        <v>306</v>
      </c>
      <c r="K104">
        <v>1</v>
      </c>
      <c r="L104">
        <v>2</v>
      </c>
      <c r="M104" s="20" t="s">
        <v>438</v>
      </c>
      <c r="N104" s="24">
        <v>6.1229964455770903E-4</v>
      </c>
      <c r="O104" s="24">
        <v>3.0968068875326856E-4</v>
      </c>
      <c r="P104" s="24">
        <v>3.0261895580444047E-4</v>
      </c>
      <c r="R104" s="43"/>
    </row>
    <row r="105" spans="1:18" s="18" customFormat="1" x14ac:dyDescent="0.25">
      <c r="A105" s="25">
        <v>308</v>
      </c>
      <c r="B105" s="26">
        <v>1</v>
      </c>
      <c r="C105" s="26" t="s">
        <v>99</v>
      </c>
      <c r="D105" s="39">
        <v>300</v>
      </c>
      <c r="E105" s="27">
        <v>48.881843724465497</v>
      </c>
      <c r="F105" s="27">
        <v>47.268306190157276</v>
      </c>
      <c r="G105" s="28">
        <f>F105-E105</f>
        <v>-1.6135375343082217</v>
      </c>
      <c r="J105">
        <v>308</v>
      </c>
      <c r="K105">
        <v>1</v>
      </c>
      <c r="L105">
        <v>2</v>
      </c>
      <c r="M105" s="20" t="s">
        <v>439</v>
      </c>
      <c r="N105" s="24">
        <v>3.2587895816310332E-4</v>
      </c>
      <c r="O105" s="24">
        <v>3.1512204126771519E-4</v>
      </c>
      <c r="P105" s="24">
        <v>1.0756916895388123E-5</v>
      </c>
      <c r="R105" s="43"/>
    </row>
    <row r="106" spans="1:18" s="18" customFormat="1" x14ac:dyDescent="0.25">
      <c r="A106" s="14">
        <v>309</v>
      </c>
      <c r="B106" s="15">
        <v>1</v>
      </c>
      <c r="C106" s="15" t="s">
        <v>100</v>
      </c>
      <c r="D106" s="38">
        <v>300</v>
      </c>
      <c r="E106" s="16">
        <v>49.560392209650885</v>
      </c>
      <c r="F106" s="16">
        <v>48.662510524463379</v>
      </c>
      <c r="G106" s="17">
        <f>F106-E106</f>
        <v>-0.89788168518750666</v>
      </c>
      <c r="J106">
        <v>309</v>
      </c>
      <c r="K106">
        <v>1</v>
      </c>
      <c r="L106">
        <v>2</v>
      </c>
      <c r="M106" s="20" t="s">
        <v>440</v>
      </c>
      <c r="N106" s="24">
        <v>3.3040261473100588E-4</v>
      </c>
      <c r="O106" s="24">
        <v>3.2441673682975585E-4</v>
      </c>
      <c r="P106" s="24">
        <v>5.9858779012500322E-6</v>
      </c>
      <c r="R106" s="43"/>
    </row>
    <row r="107" spans="1:18" s="18" customFormat="1" x14ac:dyDescent="0.25">
      <c r="A107" s="25">
        <v>314</v>
      </c>
      <c r="B107" s="26">
        <v>1</v>
      </c>
      <c r="C107" s="26" t="s">
        <v>101</v>
      </c>
      <c r="D107" s="39">
        <v>300</v>
      </c>
      <c r="E107" s="27">
        <v>181.97009278081023</v>
      </c>
      <c r="F107" s="27">
        <v>181.97009278081023</v>
      </c>
      <c r="G107" s="28">
        <f>F107-E107</f>
        <v>0</v>
      </c>
      <c r="J107">
        <v>314</v>
      </c>
      <c r="K107">
        <v>1</v>
      </c>
      <c r="L107">
        <v>2</v>
      </c>
      <c r="M107" s="20" t="s">
        <v>441</v>
      </c>
      <c r="N107" s="24">
        <v>1.2131339518720683E-3</v>
      </c>
      <c r="O107" s="24">
        <v>1.2131339518720683E-3</v>
      </c>
      <c r="P107" s="24">
        <v>0</v>
      </c>
      <c r="R107" s="43"/>
    </row>
    <row r="108" spans="1:18" s="18" customFormat="1" x14ac:dyDescent="0.25">
      <c r="A108" s="25">
        <v>316</v>
      </c>
      <c r="B108" s="26">
        <v>1</v>
      </c>
      <c r="C108" s="26" t="s">
        <v>102</v>
      </c>
      <c r="D108" s="39">
        <v>300</v>
      </c>
      <c r="E108" s="27">
        <v>39.012638314056687</v>
      </c>
      <c r="F108" s="27">
        <v>39.012638314056687</v>
      </c>
      <c r="G108" s="28">
        <f>F108-E108</f>
        <v>0</v>
      </c>
      <c r="J108">
        <v>316</v>
      </c>
      <c r="K108">
        <v>1</v>
      </c>
      <c r="L108">
        <v>2</v>
      </c>
      <c r="M108" s="20" t="s">
        <v>442</v>
      </c>
      <c r="N108" s="24">
        <v>2.6008425542704459E-4</v>
      </c>
      <c r="O108" s="24">
        <v>2.6008425542704459E-4</v>
      </c>
      <c r="P108" s="24">
        <v>0</v>
      </c>
      <c r="R108" s="43"/>
    </row>
    <row r="109" spans="1:18" s="18" customFormat="1" x14ac:dyDescent="0.25">
      <c r="A109" s="14">
        <v>317</v>
      </c>
      <c r="B109" s="15">
        <v>1</v>
      </c>
      <c r="C109" s="15" t="s">
        <v>103</v>
      </c>
      <c r="D109" s="38">
        <v>300</v>
      </c>
      <c r="E109" s="16">
        <v>47.018319002107326</v>
      </c>
      <c r="F109" s="16">
        <v>45.140602437036456</v>
      </c>
      <c r="G109" s="17">
        <f>F109-E109</f>
        <v>-1.8777165650708696</v>
      </c>
      <c r="J109">
        <v>317</v>
      </c>
      <c r="K109">
        <v>1</v>
      </c>
      <c r="L109">
        <v>2</v>
      </c>
      <c r="M109" s="20" t="s">
        <v>443</v>
      </c>
      <c r="N109" s="24">
        <v>3.1345546001404885E-4</v>
      </c>
      <c r="O109" s="24">
        <v>3.0093734958024304E-4</v>
      </c>
      <c r="P109" s="24">
        <v>1.2518110433805808E-5</v>
      </c>
      <c r="R109" s="43"/>
    </row>
    <row r="110" spans="1:18" s="18" customFormat="1" x14ac:dyDescent="0.25">
      <c r="A110" s="25">
        <v>318</v>
      </c>
      <c r="B110" s="26">
        <v>1</v>
      </c>
      <c r="C110" s="26" t="s">
        <v>104</v>
      </c>
      <c r="D110" s="39">
        <v>300</v>
      </c>
      <c r="E110" s="27">
        <v>55.081448759784571</v>
      </c>
      <c r="F110" s="27">
        <v>46.944982590839814</v>
      </c>
      <c r="G110" s="28">
        <f>F110-E110</f>
        <v>-8.1364661689447573</v>
      </c>
      <c r="J110">
        <v>318</v>
      </c>
      <c r="K110">
        <v>1</v>
      </c>
      <c r="L110">
        <v>2</v>
      </c>
      <c r="M110" s="20" t="s">
        <v>444</v>
      </c>
      <c r="N110" s="24">
        <v>3.6720965839856382E-4</v>
      </c>
      <c r="O110" s="24">
        <v>3.1296655060559874E-4</v>
      </c>
      <c r="P110" s="24">
        <v>5.4243107792965081E-5</v>
      </c>
      <c r="R110" s="43"/>
    </row>
    <row r="111" spans="1:18" s="18" customFormat="1" x14ac:dyDescent="0.25">
      <c r="A111" s="25">
        <v>319</v>
      </c>
      <c r="B111" s="26">
        <v>1</v>
      </c>
      <c r="C111" s="26" t="s">
        <v>105</v>
      </c>
      <c r="D111" s="39">
        <v>300</v>
      </c>
      <c r="E111" s="27">
        <v>53.628720752044799</v>
      </c>
      <c r="F111" s="27">
        <v>44.951681151839303</v>
      </c>
      <c r="G111" s="28">
        <f>F111-E111</f>
        <v>-8.6770396002054966</v>
      </c>
      <c r="J111">
        <v>319</v>
      </c>
      <c r="K111">
        <v>1</v>
      </c>
      <c r="L111">
        <v>2</v>
      </c>
      <c r="M111" s="20" t="s">
        <v>445</v>
      </c>
      <c r="N111" s="24">
        <v>3.57524805013632E-4</v>
      </c>
      <c r="O111" s="24">
        <v>2.9967787434559537E-4</v>
      </c>
      <c r="P111" s="24">
        <v>5.7846930668036629E-5</v>
      </c>
      <c r="R111" s="43"/>
    </row>
    <row r="112" spans="1:18" s="18" customFormat="1" x14ac:dyDescent="0.25">
      <c r="A112" s="14">
        <v>323</v>
      </c>
      <c r="B112" s="15">
        <v>2</v>
      </c>
      <c r="C112" s="15" t="s">
        <v>106</v>
      </c>
      <c r="D112" s="38">
        <v>1967.55</v>
      </c>
      <c r="E112" s="16">
        <v>161.23879190061686</v>
      </c>
      <c r="F112" s="16">
        <v>161.23879190061686</v>
      </c>
      <c r="G112" s="17">
        <f>F112-E112</f>
        <v>0</v>
      </c>
      <c r="J112">
        <v>323</v>
      </c>
      <c r="K112">
        <v>2</v>
      </c>
      <c r="L112">
        <v>2</v>
      </c>
      <c r="M112" s="20" t="s">
        <v>446</v>
      </c>
      <c r="N112" s="24">
        <v>1.0749252793374458E-3</v>
      </c>
      <c r="O112" s="24">
        <v>1.0749252793374458E-3</v>
      </c>
      <c r="P112" s="24">
        <v>0</v>
      </c>
      <c r="R112" s="43"/>
    </row>
    <row r="113" spans="1:18" s="18" customFormat="1" x14ac:dyDescent="0.25">
      <c r="A113" s="25">
        <v>330</v>
      </c>
      <c r="B113" s="26">
        <v>1</v>
      </c>
      <c r="C113" s="26" t="s">
        <v>107</v>
      </c>
      <c r="D113" s="39">
        <v>1603</v>
      </c>
      <c r="E113" s="27">
        <v>1171.5872686951413</v>
      </c>
      <c r="F113" s="27">
        <v>862.97861176237279</v>
      </c>
      <c r="G113" s="28">
        <f>F113-E113</f>
        <v>-308.60865693276855</v>
      </c>
      <c r="J113">
        <v>330</v>
      </c>
      <c r="K113">
        <v>1</v>
      </c>
      <c r="L113" s="41">
        <v>2</v>
      </c>
      <c r="M113" s="20" t="s">
        <v>447</v>
      </c>
      <c r="N113" s="24">
        <v>7.8105817913009428E-3</v>
      </c>
      <c r="O113" s="24">
        <v>5.7531907450824853E-3</v>
      </c>
      <c r="P113" s="24">
        <v>2.0573910462184574E-3</v>
      </c>
      <c r="R113" s="43"/>
    </row>
    <row r="114" spans="1:18" s="18" customFormat="1" x14ac:dyDescent="0.25">
      <c r="A114" s="25">
        <v>332</v>
      </c>
      <c r="B114" s="26">
        <v>1</v>
      </c>
      <c r="C114" s="26" t="s">
        <v>108</v>
      </c>
      <c r="D114" s="39">
        <v>300</v>
      </c>
      <c r="E114" s="27">
        <v>58.607428346478592</v>
      </c>
      <c r="F114" s="27">
        <v>51.294738362940961</v>
      </c>
      <c r="G114" s="28">
        <f>F114-E114</f>
        <v>-7.3126899835376307</v>
      </c>
      <c r="J114">
        <v>332</v>
      </c>
      <c r="K114">
        <v>1</v>
      </c>
      <c r="L114" s="22">
        <v>2</v>
      </c>
      <c r="M114" s="20" t="s">
        <v>448</v>
      </c>
      <c r="N114" s="24">
        <v>3.9071618897652393E-4</v>
      </c>
      <c r="O114" s="24">
        <v>3.419649224196064E-4</v>
      </c>
      <c r="P114" s="24">
        <v>4.8751266556917524E-5</v>
      </c>
      <c r="R114" s="43"/>
    </row>
    <row r="115" spans="1:18" s="18" customFormat="1" x14ac:dyDescent="0.25">
      <c r="A115" s="14">
        <v>333</v>
      </c>
      <c r="B115" s="15">
        <v>1</v>
      </c>
      <c r="C115" s="15" t="s">
        <v>109</v>
      </c>
      <c r="D115" s="38">
        <v>300</v>
      </c>
      <c r="E115" s="16">
        <v>57.775680446379731</v>
      </c>
      <c r="F115" s="16">
        <v>53.804069803880324</v>
      </c>
      <c r="G115" s="17">
        <f>F115-E115</f>
        <v>-3.9716106424994067</v>
      </c>
      <c r="J115">
        <v>333</v>
      </c>
      <c r="K115">
        <v>1</v>
      </c>
      <c r="L115">
        <v>2</v>
      </c>
      <c r="M115" s="20" t="s">
        <v>449</v>
      </c>
      <c r="N115" s="24">
        <v>3.8517120297586486E-4</v>
      </c>
      <c r="O115" s="24">
        <v>3.5869379869253549E-4</v>
      </c>
      <c r="P115" s="24">
        <v>2.6477404283329373E-5</v>
      </c>
      <c r="R115" s="43"/>
    </row>
    <row r="116" spans="1:18" s="18" customFormat="1" x14ac:dyDescent="0.25">
      <c r="A116" s="25">
        <v>345</v>
      </c>
      <c r="B116" s="26">
        <v>1</v>
      </c>
      <c r="C116" s="26" t="s">
        <v>110</v>
      </c>
      <c r="D116" s="39">
        <v>300</v>
      </c>
      <c r="E116" s="27">
        <v>67.337778087426543</v>
      </c>
      <c r="F116" s="27">
        <v>48.083306768008264</v>
      </c>
      <c r="G116" s="28">
        <f>F116-E116</f>
        <v>-19.254471319418279</v>
      </c>
      <c r="J116">
        <v>345</v>
      </c>
      <c r="K116">
        <v>1</v>
      </c>
      <c r="L116">
        <v>2</v>
      </c>
      <c r="M116" s="20" t="s">
        <v>450</v>
      </c>
      <c r="N116" s="24">
        <v>4.4891852058284362E-4</v>
      </c>
      <c r="O116" s="24">
        <v>3.205553784533884E-4</v>
      </c>
      <c r="P116" s="24">
        <v>1.2836314212945522E-4</v>
      </c>
      <c r="R116" s="43"/>
    </row>
    <row r="117" spans="1:18" s="18" customFormat="1" x14ac:dyDescent="0.25">
      <c r="A117" s="25">
        <v>347</v>
      </c>
      <c r="B117" s="26">
        <v>1</v>
      </c>
      <c r="C117" s="26" t="s">
        <v>111</v>
      </c>
      <c r="D117" s="39">
        <v>345.1</v>
      </c>
      <c r="E117" s="27">
        <v>60.404508251391171</v>
      </c>
      <c r="F117" s="27">
        <v>59.500829394752465</v>
      </c>
      <c r="G117" s="28">
        <f>F117-E117</f>
        <v>-0.90367885663870595</v>
      </c>
      <c r="J117">
        <v>347</v>
      </c>
      <c r="K117">
        <v>1</v>
      </c>
      <c r="L117" s="23">
        <v>2</v>
      </c>
      <c r="M117" s="20" t="s">
        <v>451</v>
      </c>
      <c r="N117" s="24">
        <v>4.0269672167594114E-4</v>
      </c>
      <c r="O117" s="24">
        <v>3.9667219596501644E-4</v>
      </c>
      <c r="P117" s="24">
        <v>6.0245257109246982E-6</v>
      </c>
      <c r="R117" s="43"/>
    </row>
    <row r="118" spans="1:18" s="18" customFormat="1" x14ac:dyDescent="0.25">
      <c r="A118" s="14">
        <v>356</v>
      </c>
      <c r="B118" s="15">
        <v>1</v>
      </c>
      <c r="C118" s="15" t="s">
        <v>112</v>
      </c>
      <c r="D118" s="38">
        <v>3713.6000000000004</v>
      </c>
      <c r="E118" s="16">
        <v>2588.6559156289927</v>
      </c>
      <c r="F118" s="16">
        <v>1179.231351218292</v>
      </c>
      <c r="G118" s="17">
        <f>F118-E118</f>
        <v>-1409.4245644107007</v>
      </c>
      <c r="J118">
        <v>356</v>
      </c>
      <c r="K118">
        <v>1</v>
      </c>
      <c r="L118">
        <v>2</v>
      </c>
      <c r="M118" s="20" t="s">
        <v>452</v>
      </c>
      <c r="N118" s="24">
        <v>1.7257706104193284E-2</v>
      </c>
      <c r="O118" s="24">
        <v>7.8615423414552799E-3</v>
      </c>
      <c r="P118" s="24">
        <v>9.3961637627380037E-3</v>
      </c>
      <c r="R118" s="43"/>
    </row>
    <row r="119" spans="1:18" s="18" customFormat="1" x14ac:dyDescent="0.25">
      <c r="A119" s="25">
        <v>361</v>
      </c>
      <c r="B119" s="26">
        <v>1</v>
      </c>
      <c r="C119" s="26" t="s">
        <v>113</v>
      </c>
      <c r="D119" s="39">
        <v>834</v>
      </c>
      <c r="E119" s="27">
        <v>193.79891368423085</v>
      </c>
      <c r="F119" s="27">
        <v>192.95953389717866</v>
      </c>
      <c r="G119" s="28">
        <f>F119-E119</f>
        <v>-0.83937978705219507</v>
      </c>
      <c r="J119">
        <v>361</v>
      </c>
      <c r="K119">
        <v>1</v>
      </c>
      <c r="L119">
        <v>2</v>
      </c>
      <c r="M119" s="20" t="s">
        <v>453</v>
      </c>
      <c r="N119" s="24">
        <v>1.2919927578948723E-3</v>
      </c>
      <c r="O119" s="24">
        <v>1.2863968926478577E-3</v>
      </c>
      <c r="P119" s="24">
        <v>5.5958652470146104E-6</v>
      </c>
      <c r="R119" s="43"/>
    </row>
    <row r="120" spans="1:18" s="18" customFormat="1" x14ac:dyDescent="0.25">
      <c r="A120" s="25">
        <v>362</v>
      </c>
      <c r="B120" s="26">
        <v>1</v>
      </c>
      <c r="C120" s="26" t="s">
        <v>114</v>
      </c>
      <c r="D120" s="39">
        <v>300</v>
      </c>
      <c r="E120" s="27">
        <v>56.299494080275906</v>
      </c>
      <c r="F120" s="27">
        <v>28.721748986327125</v>
      </c>
      <c r="G120" s="28">
        <f>F120-E120</f>
        <v>-27.577745093948781</v>
      </c>
      <c r="J120">
        <v>362</v>
      </c>
      <c r="K120">
        <v>1</v>
      </c>
      <c r="L120" s="22">
        <v>2</v>
      </c>
      <c r="M120" s="20" t="s">
        <v>454</v>
      </c>
      <c r="N120" s="24">
        <v>3.7532996053517271E-4</v>
      </c>
      <c r="O120" s="24">
        <v>1.9147832657551416E-4</v>
      </c>
      <c r="P120" s="24">
        <v>1.8385163395965854E-4</v>
      </c>
      <c r="R120" s="43"/>
    </row>
    <row r="121" spans="1:18" s="18" customFormat="1" x14ac:dyDescent="0.25">
      <c r="A121" s="14">
        <v>363</v>
      </c>
      <c r="B121" s="15">
        <v>1</v>
      </c>
      <c r="C121" s="15" t="s">
        <v>115</v>
      </c>
      <c r="D121" s="38">
        <v>0</v>
      </c>
      <c r="E121" s="31">
        <v>-157.37710644767992</v>
      </c>
      <c r="F121" s="31">
        <v>-157.37710644767992</v>
      </c>
      <c r="G121" s="32">
        <f>F121-E121</f>
        <v>0</v>
      </c>
      <c r="J121">
        <v>363</v>
      </c>
      <c r="K121">
        <v>1</v>
      </c>
      <c r="L121" s="22">
        <v>2</v>
      </c>
      <c r="M121" s="20" t="s">
        <v>455</v>
      </c>
      <c r="N121" s="24">
        <v>-1.0491807096511994E-3</v>
      </c>
      <c r="O121" s="24">
        <v>-1.0491807096511994E-3</v>
      </c>
      <c r="P121" s="24">
        <v>0</v>
      </c>
      <c r="R121" s="43"/>
    </row>
    <row r="122" spans="1:18" s="18" customFormat="1" x14ac:dyDescent="0.25">
      <c r="A122" s="25">
        <v>378</v>
      </c>
      <c r="B122" s="26">
        <v>1</v>
      </c>
      <c r="C122" s="26" t="s">
        <v>116</v>
      </c>
      <c r="D122" s="39">
        <v>569.54</v>
      </c>
      <c r="E122" s="27">
        <v>167.4769500542447</v>
      </c>
      <c r="F122" s="27">
        <v>128.44759435212515</v>
      </c>
      <c r="G122" s="28">
        <f>F122-E122</f>
        <v>-39.029355702119545</v>
      </c>
      <c r="J122">
        <v>378</v>
      </c>
      <c r="K122">
        <v>1</v>
      </c>
      <c r="L122">
        <v>2</v>
      </c>
      <c r="M122" s="20" t="s">
        <v>456</v>
      </c>
      <c r="N122" s="24">
        <v>1.1165130003616313E-3</v>
      </c>
      <c r="O122" s="24">
        <v>8.5631729568083441E-4</v>
      </c>
      <c r="P122" s="24">
        <v>2.6019570468079685E-4</v>
      </c>
      <c r="R122" s="43"/>
    </row>
    <row r="123" spans="1:18" s="18" customFormat="1" x14ac:dyDescent="0.25">
      <c r="A123" s="25">
        <v>381</v>
      </c>
      <c r="B123" s="26">
        <v>1</v>
      </c>
      <c r="C123" s="26" t="s">
        <v>117</v>
      </c>
      <c r="D123" s="39">
        <v>300</v>
      </c>
      <c r="E123" s="27">
        <v>44.467672885997246</v>
      </c>
      <c r="F123" s="27">
        <v>44.467672885997246</v>
      </c>
      <c r="G123" s="28">
        <f>F123-E123</f>
        <v>0</v>
      </c>
      <c r="J123">
        <v>381</v>
      </c>
      <c r="K123">
        <v>1</v>
      </c>
      <c r="L123">
        <v>2</v>
      </c>
      <c r="M123" s="20" t="s">
        <v>457</v>
      </c>
      <c r="N123" s="24">
        <v>2.9645115257331497E-4</v>
      </c>
      <c r="O123" s="24">
        <v>2.9645115257331497E-4</v>
      </c>
      <c r="P123" s="24">
        <v>0</v>
      </c>
      <c r="R123" s="43"/>
    </row>
    <row r="124" spans="1:18" s="18" customFormat="1" x14ac:dyDescent="0.25">
      <c r="A124" s="14">
        <v>390</v>
      </c>
      <c r="B124" s="15">
        <v>1</v>
      </c>
      <c r="C124" s="15" t="s">
        <v>118</v>
      </c>
      <c r="D124" s="38">
        <v>324.24</v>
      </c>
      <c r="E124" s="16">
        <v>57.111185178804817</v>
      </c>
      <c r="F124" s="16">
        <v>52.121005886319153</v>
      </c>
      <c r="G124" s="17">
        <f>F124-E124</f>
        <v>-4.9901792924856636</v>
      </c>
      <c r="J124">
        <v>390</v>
      </c>
      <c r="K124">
        <v>1</v>
      </c>
      <c r="L124">
        <v>2</v>
      </c>
      <c r="M124" s="20" t="s">
        <v>458</v>
      </c>
      <c r="N124" s="24">
        <v>3.8074123452536547E-4</v>
      </c>
      <c r="O124" s="24">
        <v>3.4747337257546104E-4</v>
      </c>
      <c r="P124" s="24">
        <v>3.3267861949904428E-5</v>
      </c>
      <c r="R124" s="43"/>
    </row>
    <row r="125" spans="1:18" s="18" customFormat="1" x14ac:dyDescent="0.25">
      <c r="A125" s="25">
        <v>391</v>
      </c>
      <c r="B125" s="26">
        <v>1</v>
      </c>
      <c r="C125" s="26" t="s">
        <v>119</v>
      </c>
      <c r="D125" s="39">
        <v>881.05</v>
      </c>
      <c r="E125" s="27">
        <v>292.60787024076149</v>
      </c>
      <c r="F125" s="27">
        <v>223.93346308285422</v>
      </c>
      <c r="G125" s="28">
        <f>F125-E125</f>
        <v>-68.674407157907268</v>
      </c>
      <c r="J125">
        <v>391</v>
      </c>
      <c r="K125">
        <v>1</v>
      </c>
      <c r="L125">
        <v>2</v>
      </c>
      <c r="M125" s="20" t="s">
        <v>459</v>
      </c>
      <c r="N125" s="24">
        <v>1.9507191349384099E-3</v>
      </c>
      <c r="O125" s="24">
        <v>1.4928897538856948E-3</v>
      </c>
      <c r="P125" s="24">
        <v>4.5782938105271508E-4</v>
      </c>
      <c r="R125" s="43"/>
    </row>
    <row r="126" spans="1:18" s="18" customFormat="1" x14ac:dyDescent="0.25">
      <c r="A126" s="25">
        <v>402</v>
      </c>
      <c r="B126" s="26">
        <v>1</v>
      </c>
      <c r="C126" s="26" t="s">
        <v>120</v>
      </c>
      <c r="D126" s="39">
        <v>2790.95</v>
      </c>
      <c r="E126" s="27">
        <v>918.09558612737885</v>
      </c>
      <c r="F126" s="27">
        <v>798.11599727727753</v>
      </c>
      <c r="G126" s="28">
        <f>F126-E126</f>
        <v>-119.97958885010132</v>
      </c>
      <c r="J126">
        <v>402</v>
      </c>
      <c r="K126">
        <v>1</v>
      </c>
      <c r="L126">
        <v>2</v>
      </c>
      <c r="M126" s="20" t="s">
        <v>460</v>
      </c>
      <c r="N126" s="24">
        <v>6.1206372408491921E-3</v>
      </c>
      <c r="O126" s="24">
        <v>5.3207733151818502E-3</v>
      </c>
      <c r="P126" s="24">
        <v>7.9986392566734187E-4</v>
      </c>
      <c r="R126" s="43"/>
    </row>
    <row r="127" spans="1:18" s="18" customFormat="1" x14ac:dyDescent="0.25">
      <c r="A127" s="14">
        <v>403</v>
      </c>
      <c r="B127" s="15">
        <v>1</v>
      </c>
      <c r="C127" s="15" t="s">
        <v>121</v>
      </c>
      <c r="D127" s="38">
        <v>1421</v>
      </c>
      <c r="E127" s="16">
        <v>384.94668849603448</v>
      </c>
      <c r="F127" s="16">
        <v>330.96980811399044</v>
      </c>
      <c r="G127" s="17">
        <f>F127-E127</f>
        <v>-53.976880382044044</v>
      </c>
      <c r="J127">
        <v>403</v>
      </c>
      <c r="K127">
        <v>1</v>
      </c>
      <c r="L127" s="22">
        <v>2</v>
      </c>
      <c r="M127" s="20" t="s">
        <v>461</v>
      </c>
      <c r="N127" s="24">
        <v>2.5663112566402298E-3</v>
      </c>
      <c r="O127" s="24">
        <v>2.2064653874266029E-3</v>
      </c>
      <c r="P127" s="24">
        <v>3.5984586921362699E-4</v>
      </c>
      <c r="R127" s="43"/>
    </row>
    <row r="128" spans="1:18" s="18" customFormat="1" x14ac:dyDescent="0.25">
      <c r="A128" s="25">
        <v>404</v>
      </c>
      <c r="B128" s="26">
        <v>1</v>
      </c>
      <c r="C128" s="26" t="s">
        <v>122</v>
      </c>
      <c r="D128" s="39">
        <v>2129.34</v>
      </c>
      <c r="E128" s="27">
        <v>482.03102111695495</v>
      </c>
      <c r="F128" s="27">
        <v>450.22672369097296</v>
      </c>
      <c r="G128" s="28">
        <f>F128-E128</f>
        <v>-31.804297425981986</v>
      </c>
      <c r="J128">
        <v>404</v>
      </c>
      <c r="K128">
        <v>1</v>
      </c>
      <c r="L128">
        <v>2</v>
      </c>
      <c r="M128" s="20" t="s">
        <v>462</v>
      </c>
      <c r="N128" s="24">
        <v>3.2135401407796995E-3</v>
      </c>
      <c r="O128" s="24">
        <v>3.0015114912731529E-3</v>
      </c>
      <c r="P128" s="24">
        <v>2.1202864950654659E-4</v>
      </c>
      <c r="R128" s="43"/>
    </row>
    <row r="129" spans="1:18" s="18" customFormat="1" x14ac:dyDescent="0.25">
      <c r="A129" s="25">
        <v>413</v>
      </c>
      <c r="B129" s="26">
        <v>1</v>
      </c>
      <c r="C129" s="26" t="s">
        <v>123</v>
      </c>
      <c r="D129" s="39">
        <v>300</v>
      </c>
      <c r="E129" s="27">
        <v>52.17102930886827</v>
      </c>
      <c r="F129" s="27">
        <v>46.351371639255063</v>
      </c>
      <c r="G129" s="28">
        <f>F129-E129</f>
        <v>-5.819657669613207</v>
      </c>
      <c r="J129">
        <v>413</v>
      </c>
      <c r="K129">
        <v>1</v>
      </c>
      <c r="L129">
        <v>2</v>
      </c>
      <c r="M129" s="20" t="s">
        <v>463</v>
      </c>
      <c r="N129" s="24">
        <v>3.4780686205912182E-4</v>
      </c>
      <c r="O129" s="24">
        <v>3.0900914426170041E-4</v>
      </c>
      <c r="P129" s="24">
        <v>3.879771779742141E-5</v>
      </c>
      <c r="R129" s="43"/>
    </row>
    <row r="130" spans="1:18" s="18" customFormat="1" x14ac:dyDescent="0.25">
      <c r="A130" s="14">
        <v>414</v>
      </c>
      <c r="B130" s="15">
        <v>1</v>
      </c>
      <c r="C130" s="15" t="s">
        <v>124</v>
      </c>
      <c r="D130" s="38">
        <v>300</v>
      </c>
      <c r="E130" s="16">
        <v>64.823850011066185</v>
      </c>
      <c r="F130" s="16">
        <v>46.847139183627725</v>
      </c>
      <c r="G130" s="17">
        <f>F130-E130</f>
        <v>-17.97671082743846</v>
      </c>
      <c r="J130">
        <v>414</v>
      </c>
      <c r="K130">
        <v>1</v>
      </c>
      <c r="L130">
        <v>2</v>
      </c>
      <c r="M130" s="20" t="s">
        <v>464</v>
      </c>
      <c r="N130" s="24">
        <v>4.3215900007377453E-4</v>
      </c>
      <c r="O130" s="24">
        <v>3.1231426122418481E-4</v>
      </c>
      <c r="P130" s="24">
        <v>1.1984473884958972E-4</v>
      </c>
      <c r="R130" s="43"/>
    </row>
    <row r="131" spans="1:18" s="18" customFormat="1" x14ac:dyDescent="0.25">
      <c r="A131" s="25">
        <v>415</v>
      </c>
      <c r="B131" s="26">
        <v>1</v>
      </c>
      <c r="C131" s="26" t="s">
        <v>125</v>
      </c>
      <c r="D131" s="39">
        <v>1048.04</v>
      </c>
      <c r="E131" s="27">
        <v>379.20218242018416</v>
      </c>
      <c r="F131" s="27">
        <v>261.30468978413592</v>
      </c>
      <c r="G131" s="28">
        <f>F131-E131</f>
        <v>-117.89749263604824</v>
      </c>
      <c r="J131">
        <v>415</v>
      </c>
      <c r="K131">
        <v>1</v>
      </c>
      <c r="L131">
        <v>2</v>
      </c>
      <c r="M131" s="20" t="s">
        <v>465</v>
      </c>
      <c r="N131" s="24">
        <v>2.5280145494678942E-3</v>
      </c>
      <c r="O131" s="24">
        <v>1.7420312652275728E-3</v>
      </c>
      <c r="P131" s="24">
        <v>7.8598328424032146E-4</v>
      </c>
      <c r="R131" s="43"/>
    </row>
    <row r="132" spans="1:18" s="18" customFormat="1" x14ac:dyDescent="0.25">
      <c r="A132" s="25">
        <v>423</v>
      </c>
      <c r="B132" s="26">
        <v>1</v>
      </c>
      <c r="C132" s="26" t="s">
        <v>126</v>
      </c>
      <c r="D132" s="39">
        <v>610.88000000000011</v>
      </c>
      <c r="E132" s="27">
        <v>164.59002624757278</v>
      </c>
      <c r="F132" s="27">
        <v>140.90978234723468</v>
      </c>
      <c r="G132" s="28">
        <f>F132-E132</f>
        <v>-23.680243900338098</v>
      </c>
      <c r="J132">
        <v>423</v>
      </c>
      <c r="K132">
        <v>1</v>
      </c>
      <c r="L132">
        <v>2</v>
      </c>
      <c r="M132" s="20" t="s">
        <v>466</v>
      </c>
      <c r="N132" s="24">
        <v>1.0972668416504852E-3</v>
      </c>
      <c r="O132" s="24">
        <v>9.3939854898156456E-4</v>
      </c>
      <c r="P132" s="24">
        <v>1.5786829266892059E-4</v>
      </c>
      <c r="R132" s="43"/>
    </row>
    <row r="133" spans="1:18" s="18" customFormat="1" x14ac:dyDescent="0.25">
      <c r="A133" s="14">
        <v>424</v>
      </c>
      <c r="B133" s="15">
        <v>1</v>
      </c>
      <c r="C133" s="15" t="s">
        <v>127</v>
      </c>
      <c r="D133" s="38">
        <v>993.87</v>
      </c>
      <c r="E133" s="16">
        <v>319.01262021644038</v>
      </c>
      <c r="F133" s="16">
        <v>277.41750376048606</v>
      </c>
      <c r="G133" s="17">
        <f>F133-E133</f>
        <v>-41.595116455954326</v>
      </c>
      <c r="J133">
        <v>424</v>
      </c>
      <c r="K133">
        <v>1</v>
      </c>
      <c r="L133">
        <v>2</v>
      </c>
      <c r="M133" s="20" t="s">
        <v>467</v>
      </c>
      <c r="N133" s="24">
        <v>2.1267508014429361E-3</v>
      </c>
      <c r="O133" s="24">
        <v>1.849450025069907E-3</v>
      </c>
      <c r="P133" s="24">
        <v>2.7730077637302909E-4</v>
      </c>
      <c r="R133" s="43"/>
    </row>
    <row r="134" spans="1:18" s="18" customFormat="1" x14ac:dyDescent="0.25">
      <c r="A134" s="25">
        <v>432</v>
      </c>
      <c r="B134" s="26">
        <v>1</v>
      </c>
      <c r="C134" s="26" t="s">
        <v>128</v>
      </c>
      <c r="D134" s="39">
        <v>300</v>
      </c>
      <c r="E134" s="27">
        <v>48.080298310469956</v>
      </c>
      <c r="F134" s="27">
        <v>48.080298310469956</v>
      </c>
      <c r="G134" s="28">
        <f>F134-E134</f>
        <v>0</v>
      </c>
      <c r="J134">
        <v>432</v>
      </c>
      <c r="K134">
        <v>1</v>
      </c>
      <c r="L134">
        <v>2</v>
      </c>
      <c r="M134" s="20" t="s">
        <v>468</v>
      </c>
      <c r="N134" s="24">
        <v>3.205353220697997E-4</v>
      </c>
      <c r="O134" s="24">
        <v>3.205353220697997E-4</v>
      </c>
      <c r="P134" s="24">
        <v>0</v>
      </c>
      <c r="R134" s="43"/>
    </row>
    <row r="135" spans="1:18" s="18" customFormat="1" x14ac:dyDescent="0.25">
      <c r="A135" s="25">
        <v>435</v>
      </c>
      <c r="B135" s="26">
        <v>1</v>
      </c>
      <c r="C135" s="26" t="s">
        <v>129</v>
      </c>
      <c r="D135" s="39">
        <v>300</v>
      </c>
      <c r="E135" s="27">
        <v>54.304545538989338</v>
      </c>
      <c r="F135" s="27">
        <v>47.787917506961463</v>
      </c>
      <c r="G135" s="28">
        <f>F135-E135</f>
        <v>-6.5166280320278744</v>
      </c>
      <c r="J135">
        <v>435</v>
      </c>
      <c r="K135">
        <v>1</v>
      </c>
      <c r="L135">
        <v>2</v>
      </c>
      <c r="M135" s="20" t="s">
        <v>469</v>
      </c>
      <c r="N135" s="24">
        <v>3.6203030359326224E-4</v>
      </c>
      <c r="O135" s="24">
        <v>3.1858611671307642E-4</v>
      </c>
      <c r="P135" s="24">
        <v>4.3444186880185818E-5</v>
      </c>
      <c r="R135" s="43"/>
    </row>
    <row r="136" spans="1:18" s="18" customFormat="1" x14ac:dyDescent="0.25">
      <c r="A136" s="14">
        <v>441</v>
      </c>
      <c r="B136" s="15">
        <v>1</v>
      </c>
      <c r="C136" s="15" t="s">
        <v>130</v>
      </c>
      <c r="D136" s="38">
        <v>1006.72</v>
      </c>
      <c r="E136" s="16">
        <v>345.3738421077432</v>
      </c>
      <c r="F136" s="16">
        <v>239.00333971365825</v>
      </c>
      <c r="G136" s="17">
        <f>F136-E136</f>
        <v>-106.37050239408495</v>
      </c>
      <c r="J136">
        <v>441</v>
      </c>
      <c r="K136">
        <v>1</v>
      </c>
      <c r="L136">
        <v>2</v>
      </c>
      <c r="M136" s="20" t="s">
        <v>470</v>
      </c>
      <c r="N136" s="24">
        <v>2.3024922807182882E-3</v>
      </c>
      <c r="O136" s="24">
        <v>1.5933555980910551E-3</v>
      </c>
      <c r="P136" s="24">
        <v>7.0913668262723314E-4</v>
      </c>
      <c r="R136" s="43"/>
    </row>
    <row r="137" spans="1:18" s="18" customFormat="1" x14ac:dyDescent="0.25">
      <c r="A137" s="25">
        <v>447</v>
      </c>
      <c r="B137" s="26">
        <v>1</v>
      </c>
      <c r="C137" s="26" t="s">
        <v>131</v>
      </c>
      <c r="D137" s="39">
        <v>511.92999999999995</v>
      </c>
      <c r="E137" s="27">
        <v>157.86875504700382</v>
      </c>
      <c r="F137" s="27">
        <v>111.58979719507475</v>
      </c>
      <c r="G137" s="28">
        <f>F137-E137</f>
        <v>-46.278957851929064</v>
      </c>
      <c r="J137">
        <v>447</v>
      </c>
      <c r="K137">
        <v>1</v>
      </c>
      <c r="L137">
        <v>2</v>
      </c>
      <c r="M137" s="20" t="s">
        <v>471</v>
      </c>
      <c r="N137" s="24">
        <v>1.0524583669800254E-3</v>
      </c>
      <c r="O137" s="24">
        <v>7.439319813004983E-4</v>
      </c>
      <c r="P137" s="24">
        <v>3.085263856795271E-4</v>
      </c>
      <c r="R137" s="43"/>
    </row>
    <row r="138" spans="1:18" s="18" customFormat="1" x14ac:dyDescent="0.25">
      <c r="A138" s="25">
        <v>458</v>
      </c>
      <c r="B138" s="26">
        <v>1</v>
      </c>
      <c r="C138" s="26" t="s">
        <v>132</v>
      </c>
      <c r="D138" s="39">
        <v>2509.2200000000003</v>
      </c>
      <c r="E138" s="27">
        <v>294.22845953015786</v>
      </c>
      <c r="F138" s="27">
        <v>294.22845953015786</v>
      </c>
      <c r="G138" s="28">
        <f>F138-E138</f>
        <v>0</v>
      </c>
      <c r="J138">
        <v>458</v>
      </c>
      <c r="K138">
        <v>1</v>
      </c>
      <c r="L138">
        <v>2</v>
      </c>
      <c r="M138" s="20" t="s">
        <v>472</v>
      </c>
      <c r="N138" s="24">
        <v>1.9615230635343858E-3</v>
      </c>
      <c r="O138" s="24">
        <v>1.9615230635343858E-3</v>
      </c>
      <c r="P138" s="24">
        <v>0</v>
      </c>
      <c r="R138" s="43"/>
    </row>
    <row r="139" spans="1:18" s="18" customFormat="1" x14ac:dyDescent="0.25">
      <c r="A139" s="14">
        <v>463</v>
      </c>
      <c r="B139" s="15">
        <v>1</v>
      </c>
      <c r="C139" s="15" t="s">
        <v>133</v>
      </c>
      <c r="D139" s="38">
        <v>313.37</v>
      </c>
      <c r="E139" s="16">
        <v>82.362330985218236</v>
      </c>
      <c r="F139" s="16">
        <v>61.234216711539418</v>
      </c>
      <c r="G139" s="17">
        <f>F139-E139</f>
        <v>-21.128114273678818</v>
      </c>
      <c r="J139">
        <v>463</v>
      </c>
      <c r="K139">
        <v>1</v>
      </c>
      <c r="L139">
        <v>2</v>
      </c>
      <c r="M139" s="20" t="s">
        <v>473</v>
      </c>
      <c r="N139" s="24">
        <v>5.4908220656812155E-4</v>
      </c>
      <c r="O139" s="24">
        <v>4.0822811141026281E-4</v>
      </c>
      <c r="P139" s="24">
        <v>1.4085409515785874E-4</v>
      </c>
      <c r="R139" s="43"/>
    </row>
    <row r="140" spans="1:18" s="18" customFormat="1" x14ac:dyDescent="0.25">
      <c r="A140" s="25">
        <v>465</v>
      </c>
      <c r="B140" s="26">
        <v>1</v>
      </c>
      <c r="C140" s="26" t="s">
        <v>134</v>
      </c>
      <c r="D140" s="39">
        <v>300</v>
      </c>
      <c r="E140" s="27">
        <v>47.733553983915314</v>
      </c>
      <c r="F140" s="27">
        <v>47.733553983915314</v>
      </c>
      <c r="G140" s="28">
        <f>F140-E140</f>
        <v>0</v>
      </c>
      <c r="J140">
        <v>465</v>
      </c>
      <c r="K140">
        <v>1</v>
      </c>
      <c r="L140">
        <v>2</v>
      </c>
      <c r="M140" s="20" t="s">
        <v>474</v>
      </c>
      <c r="N140" s="24">
        <v>3.1822369322610208E-4</v>
      </c>
      <c r="O140" s="24">
        <v>3.1822369322610208E-4</v>
      </c>
      <c r="P140" s="24">
        <v>0</v>
      </c>
      <c r="R140" s="43"/>
    </row>
    <row r="141" spans="1:18" s="18" customFormat="1" x14ac:dyDescent="0.25">
      <c r="A141" s="25">
        <v>466</v>
      </c>
      <c r="B141" s="26">
        <v>1</v>
      </c>
      <c r="C141" s="26" t="s">
        <v>135</v>
      </c>
      <c r="D141" s="39">
        <v>300</v>
      </c>
      <c r="E141" s="27">
        <v>326.39818057637541</v>
      </c>
      <c r="F141" s="27">
        <v>245.88004389445311</v>
      </c>
      <c r="G141" s="28">
        <f>F141-E141</f>
        <v>-80.5181366819223</v>
      </c>
      <c r="J141">
        <v>466</v>
      </c>
      <c r="K141">
        <v>1</v>
      </c>
      <c r="L141">
        <v>2</v>
      </c>
      <c r="M141" s="20" t="s">
        <v>475</v>
      </c>
      <c r="N141" s="24">
        <v>2.1759878705091694E-3</v>
      </c>
      <c r="O141" s="24">
        <v>1.6392002926296874E-3</v>
      </c>
      <c r="P141" s="24">
        <v>5.3678757787948206E-4</v>
      </c>
      <c r="R141" s="43"/>
    </row>
    <row r="142" spans="1:18" s="18" customFormat="1" x14ac:dyDescent="0.25">
      <c r="A142" s="14">
        <v>473</v>
      </c>
      <c r="B142" s="15">
        <v>1</v>
      </c>
      <c r="C142" s="15" t="s">
        <v>136</v>
      </c>
      <c r="D142" s="38">
        <v>821.03</v>
      </c>
      <c r="E142" s="16">
        <v>196.93643641598371</v>
      </c>
      <c r="F142" s="16">
        <v>182.80473431487496</v>
      </c>
      <c r="G142" s="17">
        <f>F142-E142</f>
        <v>-14.131702101108743</v>
      </c>
      <c r="J142">
        <v>473</v>
      </c>
      <c r="K142">
        <v>1</v>
      </c>
      <c r="L142">
        <v>2</v>
      </c>
      <c r="M142" s="20" t="s">
        <v>476</v>
      </c>
      <c r="N142" s="24">
        <v>1.312909576106558E-3</v>
      </c>
      <c r="O142" s="24">
        <v>1.2186982287658331E-3</v>
      </c>
      <c r="P142" s="24">
        <v>9.4211347340724836E-5</v>
      </c>
      <c r="R142" s="43"/>
    </row>
    <row r="143" spans="1:18" s="18" customFormat="1" x14ac:dyDescent="0.25">
      <c r="A143" s="25">
        <v>477</v>
      </c>
      <c r="B143" s="26">
        <v>1</v>
      </c>
      <c r="C143" s="26" t="s">
        <v>137</v>
      </c>
      <c r="D143" s="39">
        <v>300</v>
      </c>
      <c r="E143" s="27">
        <v>56.348803894192741</v>
      </c>
      <c r="F143" s="27">
        <v>52.583171289733841</v>
      </c>
      <c r="G143" s="28">
        <f>F143-E143</f>
        <v>-3.7656326044589008</v>
      </c>
      <c r="J143">
        <v>477</v>
      </c>
      <c r="K143">
        <v>1</v>
      </c>
      <c r="L143">
        <v>2</v>
      </c>
      <c r="M143" s="20" t="s">
        <v>477</v>
      </c>
      <c r="N143" s="24">
        <v>3.7565869262795159E-4</v>
      </c>
      <c r="O143" s="24">
        <v>3.5055447526489227E-4</v>
      </c>
      <c r="P143" s="24">
        <v>2.5104217363059323E-5</v>
      </c>
      <c r="R143" s="43"/>
    </row>
    <row r="144" spans="1:18" s="18" customFormat="1" x14ac:dyDescent="0.25">
      <c r="A144" s="25">
        <v>480</v>
      </c>
      <c r="B144" s="26">
        <v>1</v>
      </c>
      <c r="C144" s="26" t="s">
        <v>138</v>
      </c>
      <c r="D144" s="39">
        <v>300</v>
      </c>
      <c r="E144" s="27">
        <v>49.299168079278466</v>
      </c>
      <c r="F144" s="27">
        <v>49.299168079278466</v>
      </c>
      <c r="G144" s="28">
        <f>F144-E144</f>
        <v>0</v>
      </c>
      <c r="J144">
        <v>480</v>
      </c>
      <c r="K144">
        <v>1</v>
      </c>
      <c r="L144">
        <v>2</v>
      </c>
      <c r="M144" s="20" t="s">
        <v>478</v>
      </c>
      <c r="N144" s="24">
        <v>3.2866112052852309E-4</v>
      </c>
      <c r="O144" s="24">
        <v>3.2866112052852309E-4</v>
      </c>
      <c r="P144" s="24">
        <v>0</v>
      </c>
      <c r="R144" s="43"/>
    </row>
    <row r="145" spans="1:18" s="18" customFormat="1" x14ac:dyDescent="0.25">
      <c r="A145" s="14">
        <v>482</v>
      </c>
      <c r="B145" s="15">
        <v>1</v>
      </c>
      <c r="C145" s="15" t="s">
        <v>139</v>
      </c>
      <c r="D145" s="38">
        <v>524.11</v>
      </c>
      <c r="E145" s="16">
        <v>125.1892267161445</v>
      </c>
      <c r="F145" s="16">
        <v>114.01417179666396</v>
      </c>
      <c r="G145" s="17">
        <f>F145-E145</f>
        <v>-11.175054919480544</v>
      </c>
      <c r="J145">
        <v>482</v>
      </c>
      <c r="K145">
        <v>1</v>
      </c>
      <c r="L145">
        <v>2</v>
      </c>
      <c r="M145" s="20" t="s">
        <v>479</v>
      </c>
      <c r="N145" s="24">
        <v>8.3459484477429666E-4</v>
      </c>
      <c r="O145" s="24">
        <v>7.600944786444264E-4</v>
      </c>
      <c r="P145" s="24">
        <v>7.4500366129870259E-5</v>
      </c>
      <c r="R145" s="43"/>
    </row>
    <row r="146" spans="1:18" s="18" customFormat="1" x14ac:dyDescent="0.25">
      <c r="A146" s="25">
        <v>484</v>
      </c>
      <c r="B146" s="26">
        <v>1</v>
      </c>
      <c r="C146" s="26" t="s">
        <v>140</v>
      </c>
      <c r="D146" s="39">
        <v>300</v>
      </c>
      <c r="E146" s="27">
        <v>75.1698812948582</v>
      </c>
      <c r="F146" s="27">
        <v>50.762987018740496</v>
      </c>
      <c r="G146" s="28">
        <f>F146-E146</f>
        <v>-24.406894276117704</v>
      </c>
      <c r="J146">
        <v>484</v>
      </c>
      <c r="K146">
        <v>1</v>
      </c>
      <c r="L146" s="22">
        <v>2</v>
      </c>
      <c r="M146" s="20" t="s">
        <v>480</v>
      </c>
      <c r="N146" s="24">
        <v>5.0113254196572138E-4</v>
      </c>
      <c r="O146" s="24">
        <v>3.3841991345826998E-4</v>
      </c>
      <c r="P146" s="24">
        <v>1.627126285074514E-4</v>
      </c>
      <c r="R146" s="43"/>
    </row>
    <row r="147" spans="1:18" s="18" customFormat="1" x14ac:dyDescent="0.25">
      <c r="A147" s="25">
        <v>485</v>
      </c>
      <c r="B147" s="26">
        <v>1</v>
      </c>
      <c r="C147" s="26" t="s">
        <v>141</v>
      </c>
      <c r="D147" s="39">
        <v>300</v>
      </c>
      <c r="E147" s="27">
        <v>76.247203218245843</v>
      </c>
      <c r="F147" s="27">
        <v>52.78960223970455</v>
      </c>
      <c r="G147" s="28">
        <f>F147-E147</f>
        <v>-23.457600978541294</v>
      </c>
      <c r="J147">
        <v>485</v>
      </c>
      <c r="K147">
        <v>1</v>
      </c>
      <c r="L147">
        <v>2</v>
      </c>
      <c r="M147" s="20" t="s">
        <v>481</v>
      </c>
      <c r="N147" s="24">
        <v>5.0831468812163893E-4</v>
      </c>
      <c r="O147" s="24">
        <v>3.5193068159803032E-4</v>
      </c>
      <c r="P147" s="24">
        <v>1.5638400652360861E-4</v>
      </c>
      <c r="R147" s="43"/>
    </row>
    <row r="148" spans="1:18" s="18" customFormat="1" x14ac:dyDescent="0.25">
      <c r="A148" s="14">
        <v>486</v>
      </c>
      <c r="B148" s="15">
        <v>1</v>
      </c>
      <c r="C148" s="15" t="s">
        <v>142</v>
      </c>
      <c r="D148" s="38">
        <v>712.97</v>
      </c>
      <c r="E148" s="16">
        <v>222.12826759765466</v>
      </c>
      <c r="F148" s="16">
        <v>173.09795040676028</v>
      </c>
      <c r="G148" s="17">
        <f>F148-E148</f>
        <v>-49.03031719089438</v>
      </c>
      <c r="J148">
        <v>486</v>
      </c>
      <c r="K148">
        <v>1</v>
      </c>
      <c r="L148" s="22">
        <v>2</v>
      </c>
      <c r="M148" s="20" t="s">
        <v>482</v>
      </c>
      <c r="N148" s="24">
        <v>1.4808551173176978E-3</v>
      </c>
      <c r="O148" s="24">
        <v>1.1539863360450686E-3</v>
      </c>
      <c r="P148" s="24">
        <v>3.2686878127262918E-4</v>
      </c>
      <c r="R148" s="43"/>
    </row>
    <row r="149" spans="1:18" s="18" customFormat="1" x14ac:dyDescent="0.25">
      <c r="A149" s="25">
        <v>487</v>
      </c>
      <c r="B149" s="26">
        <v>1</v>
      </c>
      <c r="C149" s="26" t="s">
        <v>143</v>
      </c>
      <c r="D149" s="39">
        <v>506.53999999999996</v>
      </c>
      <c r="E149" s="27">
        <v>169.09971140360591</v>
      </c>
      <c r="F149" s="27">
        <v>110.04232883609369</v>
      </c>
      <c r="G149" s="28">
        <f>F149-E149</f>
        <v>-59.057382567512221</v>
      </c>
      <c r="J149">
        <v>487</v>
      </c>
      <c r="K149">
        <v>1</v>
      </c>
      <c r="L149">
        <v>2</v>
      </c>
      <c r="M149" s="20" t="s">
        <v>483</v>
      </c>
      <c r="N149" s="24">
        <v>1.1273314093573727E-3</v>
      </c>
      <c r="O149" s="24">
        <v>7.3361552557395791E-4</v>
      </c>
      <c r="P149" s="24">
        <v>3.9371588378341483E-4</v>
      </c>
      <c r="R149" s="43"/>
    </row>
    <row r="150" spans="1:18" s="18" customFormat="1" x14ac:dyDescent="0.25">
      <c r="A150" s="25">
        <v>492</v>
      </c>
      <c r="B150" s="26">
        <v>1</v>
      </c>
      <c r="C150" s="26" t="s">
        <v>144</v>
      </c>
      <c r="D150" s="39">
        <v>342.70000000000005</v>
      </c>
      <c r="E150" s="27">
        <v>67.469106591586041</v>
      </c>
      <c r="F150" s="27">
        <v>61.906786386044736</v>
      </c>
      <c r="G150" s="28">
        <f>F150-E150</f>
        <v>-5.5623202055413046</v>
      </c>
      <c r="J150">
        <v>492</v>
      </c>
      <c r="K150">
        <v>1</v>
      </c>
      <c r="L150">
        <v>2</v>
      </c>
      <c r="M150" s="20" t="s">
        <v>484</v>
      </c>
      <c r="N150" s="24">
        <v>4.4979404394390694E-4</v>
      </c>
      <c r="O150" s="24">
        <v>4.1271190924029825E-4</v>
      </c>
      <c r="P150" s="24">
        <v>3.7082134703608695E-5</v>
      </c>
      <c r="R150" s="43"/>
    </row>
    <row r="151" spans="1:18" s="18" customFormat="1" x14ac:dyDescent="0.25">
      <c r="A151" s="14">
        <v>495</v>
      </c>
      <c r="B151" s="15">
        <v>1</v>
      </c>
      <c r="C151" s="15" t="s">
        <v>145</v>
      </c>
      <c r="D151" s="38">
        <v>872.07999999999993</v>
      </c>
      <c r="E151" s="16">
        <v>395.63088553214806</v>
      </c>
      <c r="F151" s="16">
        <v>248.98065146052278</v>
      </c>
      <c r="G151" s="17">
        <f>F151-E151</f>
        <v>-146.65023407162528</v>
      </c>
      <c r="J151">
        <v>495</v>
      </c>
      <c r="K151">
        <v>1</v>
      </c>
      <c r="L151">
        <v>2</v>
      </c>
      <c r="M151" s="20" t="s">
        <v>485</v>
      </c>
      <c r="N151" s="24">
        <v>2.637539236880987E-3</v>
      </c>
      <c r="O151" s="24">
        <v>1.6598710097368186E-3</v>
      </c>
      <c r="P151" s="24">
        <v>9.7766822714416839E-4</v>
      </c>
      <c r="R151" s="43"/>
    </row>
    <row r="152" spans="1:18" s="18" customFormat="1" x14ac:dyDescent="0.25">
      <c r="A152" s="25">
        <v>497</v>
      </c>
      <c r="B152" s="26">
        <v>1</v>
      </c>
      <c r="C152" s="26" t="s">
        <v>146</v>
      </c>
      <c r="D152" s="39">
        <v>300</v>
      </c>
      <c r="E152" s="27">
        <v>9.2828325297217038</v>
      </c>
      <c r="F152" s="27">
        <v>9.2828325297217038</v>
      </c>
      <c r="G152" s="28">
        <f>F152-E152</f>
        <v>0</v>
      </c>
      <c r="J152">
        <v>497</v>
      </c>
      <c r="K152">
        <v>1</v>
      </c>
      <c r="L152">
        <v>2</v>
      </c>
      <c r="M152" s="20" t="s">
        <v>486</v>
      </c>
      <c r="N152" s="24">
        <v>6.1885550198144688E-5</v>
      </c>
      <c r="O152" s="24">
        <v>6.1885550198144688E-5</v>
      </c>
      <c r="P152" s="24">
        <v>0</v>
      </c>
      <c r="R152" s="43"/>
    </row>
    <row r="153" spans="1:18" s="18" customFormat="1" x14ac:dyDescent="0.25">
      <c r="A153" s="25">
        <v>499</v>
      </c>
      <c r="B153" s="26">
        <v>1</v>
      </c>
      <c r="C153" s="26" t="s">
        <v>147</v>
      </c>
      <c r="D153" s="39">
        <v>1637.99</v>
      </c>
      <c r="E153" s="27">
        <v>793.07417872433393</v>
      </c>
      <c r="F153" s="27">
        <v>641.47819472471338</v>
      </c>
      <c r="G153" s="28">
        <f>F153-E153</f>
        <v>-151.59598399962056</v>
      </c>
      <c r="J153">
        <v>499</v>
      </c>
      <c r="K153">
        <v>1</v>
      </c>
      <c r="L153">
        <v>2</v>
      </c>
      <c r="M153" s="20" t="s">
        <v>487</v>
      </c>
      <c r="N153" s="24">
        <v>5.2871611914955593E-3</v>
      </c>
      <c r="O153" s="24">
        <v>4.276521298164756E-3</v>
      </c>
      <c r="P153" s="24">
        <v>1.0106398933308032E-3</v>
      </c>
      <c r="R153" s="43"/>
    </row>
    <row r="154" spans="1:18" s="18" customFormat="1" x14ac:dyDescent="0.25">
      <c r="A154" s="14">
        <v>500</v>
      </c>
      <c r="B154" s="15">
        <v>1</v>
      </c>
      <c r="C154" s="15" t="s">
        <v>148</v>
      </c>
      <c r="D154" s="38">
        <v>1608.28</v>
      </c>
      <c r="E154" s="16">
        <v>473.81794661590862</v>
      </c>
      <c r="F154" s="16">
        <v>445.22547644161824</v>
      </c>
      <c r="G154" s="17">
        <f>F154-E154</f>
        <v>-28.592470174290384</v>
      </c>
      <c r="J154">
        <v>500</v>
      </c>
      <c r="K154">
        <v>1</v>
      </c>
      <c r="L154">
        <v>2</v>
      </c>
      <c r="M154" s="20" t="s">
        <v>488</v>
      </c>
      <c r="N154" s="24">
        <v>3.1587863107727242E-3</v>
      </c>
      <c r="O154" s="24">
        <v>2.9681698429441217E-3</v>
      </c>
      <c r="P154" s="24">
        <v>1.9061646782860247E-4</v>
      </c>
      <c r="R154" s="43"/>
    </row>
    <row r="155" spans="1:18" s="18" customFormat="1" x14ac:dyDescent="0.25">
      <c r="A155" s="25">
        <v>505</v>
      </c>
      <c r="B155" s="26">
        <v>1</v>
      </c>
      <c r="C155" s="26" t="s">
        <v>149</v>
      </c>
      <c r="D155" s="39">
        <v>2600</v>
      </c>
      <c r="E155" s="27">
        <v>1159.8520686702575</v>
      </c>
      <c r="F155" s="27">
        <v>734.96089145758822</v>
      </c>
      <c r="G155" s="28">
        <f>F155-E155</f>
        <v>-424.89117721266928</v>
      </c>
      <c r="J155">
        <v>505</v>
      </c>
      <c r="K155">
        <v>1</v>
      </c>
      <c r="L155">
        <v>2</v>
      </c>
      <c r="M155" s="20" t="s">
        <v>489</v>
      </c>
      <c r="N155" s="24">
        <v>7.732347124468384E-3</v>
      </c>
      <c r="O155" s="24">
        <v>4.8997392763839211E-3</v>
      </c>
      <c r="P155" s="24">
        <v>2.8326078480844629E-3</v>
      </c>
      <c r="R155" s="43"/>
    </row>
    <row r="156" spans="1:18" s="18" customFormat="1" x14ac:dyDescent="0.25">
      <c r="A156" s="25">
        <v>507</v>
      </c>
      <c r="B156" s="26">
        <v>1</v>
      </c>
      <c r="C156" s="26" t="s">
        <v>150</v>
      </c>
      <c r="D156" s="39">
        <v>1118.1099999999999</v>
      </c>
      <c r="E156" s="27">
        <v>256.82683220383626</v>
      </c>
      <c r="F156" s="27">
        <v>256.82683220383626</v>
      </c>
      <c r="G156" s="28">
        <f>F156-E156</f>
        <v>0</v>
      </c>
      <c r="J156">
        <v>507</v>
      </c>
      <c r="K156">
        <v>1</v>
      </c>
      <c r="L156">
        <v>2</v>
      </c>
      <c r="M156" s="20" t="s">
        <v>490</v>
      </c>
      <c r="N156" s="24">
        <v>1.7121788813589086E-3</v>
      </c>
      <c r="O156" s="24">
        <v>1.7121788813589086E-3</v>
      </c>
      <c r="P156" s="24">
        <v>0</v>
      </c>
      <c r="R156" s="43"/>
    </row>
    <row r="157" spans="1:18" s="18" customFormat="1" x14ac:dyDescent="0.25">
      <c r="A157" s="14">
        <v>508</v>
      </c>
      <c r="B157" s="15">
        <v>1</v>
      </c>
      <c r="C157" s="15" t="s">
        <v>151</v>
      </c>
      <c r="D157" s="38">
        <v>482.1</v>
      </c>
      <c r="E157" s="16">
        <v>116.42335846463277</v>
      </c>
      <c r="F157" s="16">
        <v>104.08958946067355</v>
      </c>
      <c r="G157" s="17">
        <f>F157-E157</f>
        <v>-12.333769003959219</v>
      </c>
      <c r="J157">
        <v>508</v>
      </c>
      <c r="K157">
        <v>1</v>
      </c>
      <c r="L157">
        <v>2</v>
      </c>
      <c r="M157" s="20" t="s">
        <v>491</v>
      </c>
      <c r="N157" s="24">
        <v>7.7615572309755183E-4</v>
      </c>
      <c r="O157" s="24">
        <v>6.9393059640449029E-4</v>
      </c>
      <c r="P157" s="24">
        <v>8.2225126693061539E-5</v>
      </c>
      <c r="R157" s="43"/>
    </row>
    <row r="158" spans="1:18" s="18" customFormat="1" x14ac:dyDescent="0.25">
      <c r="A158" s="25">
        <v>511</v>
      </c>
      <c r="B158" s="26">
        <v>1</v>
      </c>
      <c r="C158" s="26" t="s">
        <v>152</v>
      </c>
      <c r="D158" s="39">
        <v>679.26</v>
      </c>
      <c r="E158" s="27">
        <v>263.0329990359113</v>
      </c>
      <c r="F158" s="27">
        <v>161.32547637860924</v>
      </c>
      <c r="G158" s="28">
        <f>F158-E158</f>
        <v>-101.70752265730206</v>
      </c>
      <c r="J158">
        <v>511</v>
      </c>
      <c r="K158">
        <v>1</v>
      </c>
      <c r="L158">
        <v>2</v>
      </c>
      <c r="M158" s="20" t="s">
        <v>492</v>
      </c>
      <c r="N158" s="24">
        <v>1.7535533269060753E-3</v>
      </c>
      <c r="O158" s="24">
        <v>1.0755031758573948E-3</v>
      </c>
      <c r="P158" s="24">
        <v>6.7805015104868043E-4</v>
      </c>
      <c r="R158" s="43"/>
    </row>
    <row r="159" spans="1:18" s="18" customFormat="1" x14ac:dyDescent="0.25">
      <c r="A159" s="25">
        <v>514</v>
      </c>
      <c r="B159" s="26">
        <v>1</v>
      </c>
      <c r="C159" s="26" t="s">
        <v>153</v>
      </c>
      <c r="D159" s="39">
        <v>1421</v>
      </c>
      <c r="E159" s="27">
        <v>475.84887974032142</v>
      </c>
      <c r="F159" s="27">
        <v>392.92859011641104</v>
      </c>
      <c r="G159" s="28">
        <f>F159-E159</f>
        <v>-82.920289623910378</v>
      </c>
      <c r="J159">
        <v>514</v>
      </c>
      <c r="K159">
        <v>1</v>
      </c>
      <c r="L159" s="22">
        <v>2</v>
      </c>
      <c r="M159" s="20" t="s">
        <v>493</v>
      </c>
      <c r="N159" s="24">
        <v>3.1723258649354763E-3</v>
      </c>
      <c r="O159" s="24">
        <v>2.6195239341094069E-3</v>
      </c>
      <c r="P159" s="24">
        <v>5.5280193082606933E-4</v>
      </c>
      <c r="R159" s="43"/>
    </row>
    <row r="160" spans="1:18" s="18" customFormat="1" x14ac:dyDescent="0.25">
      <c r="A160" s="14">
        <v>518</v>
      </c>
      <c r="B160" s="15">
        <v>1</v>
      </c>
      <c r="C160" s="15" t="s">
        <v>154</v>
      </c>
      <c r="D160" s="38">
        <v>800</v>
      </c>
      <c r="E160" s="16">
        <v>264.33512500120435</v>
      </c>
      <c r="F160" s="16">
        <v>194.8704422481382</v>
      </c>
      <c r="G160" s="17">
        <f>F160-E160</f>
        <v>-69.464682753066143</v>
      </c>
      <c r="J160">
        <v>518</v>
      </c>
      <c r="K160">
        <v>1</v>
      </c>
      <c r="L160">
        <v>2</v>
      </c>
      <c r="M160" s="20" t="s">
        <v>494</v>
      </c>
      <c r="N160" s="24">
        <v>1.7622341666746956E-3</v>
      </c>
      <c r="O160" s="24">
        <v>1.2991362816542546E-3</v>
      </c>
      <c r="P160" s="24">
        <v>4.6309788502044104E-4</v>
      </c>
      <c r="R160" s="43"/>
    </row>
    <row r="161" spans="1:18" s="18" customFormat="1" x14ac:dyDescent="0.25">
      <c r="A161" s="25">
        <v>531</v>
      </c>
      <c r="B161" s="26">
        <v>1</v>
      </c>
      <c r="C161" s="26" t="s">
        <v>155</v>
      </c>
      <c r="D161" s="39">
        <v>300</v>
      </c>
      <c r="E161" s="27">
        <v>69.874363505320844</v>
      </c>
      <c r="F161" s="27">
        <v>51.565844227543103</v>
      </c>
      <c r="G161" s="28">
        <f>F161-E161</f>
        <v>-18.308519277777741</v>
      </c>
      <c r="J161">
        <v>531</v>
      </c>
      <c r="K161">
        <v>1</v>
      </c>
      <c r="L161">
        <v>2</v>
      </c>
      <c r="M161" s="20" t="s">
        <v>495</v>
      </c>
      <c r="N161" s="24">
        <v>4.6582909003547231E-4</v>
      </c>
      <c r="O161" s="24">
        <v>3.4377229485028736E-4</v>
      </c>
      <c r="P161" s="24">
        <v>1.2205679518518495E-4</v>
      </c>
      <c r="R161" s="43"/>
    </row>
    <row r="162" spans="1:18" s="18" customFormat="1" x14ac:dyDescent="0.25">
      <c r="A162" s="25">
        <v>533</v>
      </c>
      <c r="B162" s="26">
        <v>1</v>
      </c>
      <c r="C162" s="26" t="s">
        <v>156</v>
      </c>
      <c r="D162" s="39">
        <v>300</v>
      </c>
      <c r="E162" s="27">
        <v>79.451825391757097</v>
      </c>
      <c r="F162" s="27">
        <v>49.942653968387688</v>
      </c>
      <c r="G162" s="28">
        <f>F162-E162</f>
        <v>-29.509171423369409</v>
      </c>
      <c r="J162">
        <v>533</v>
      </c>
      <c r="K162">
        <v>1</v>
      </c>
      <c r="L162">
        <v>2</v>
      </c>
      <c r="M162" s="20" t="s">
        <v>496</v>
      </c>
      <c r="N162" s="24">
        <v>5.2967883594504735E-4</v>
      </c>
      <c r="O162" s="24">
        <v>3.3295102645591792E-4</v>
      </c>
      <c r="P162" s="24">
        <v>1.9672780948912943E-4</v>
      </c>
      <c r="R162" s="43"/>
    </row>
    <row r="163" spans="1:18" s="18" customFormat="1" x14ac:dyDescent="0.25">
      <c r="A163" s="14">
        <v>534</v>
      </c>
      <c r="B163" s="15">
        <v>1</v>
      </c>
      <c r="C163" s="15" t="s">
        <v>157</v>
      </c>
      <c r="D163" s="38">
        <v>317.91999999999996</v>
      </c>
      <c r="E163" s="16">
        <v>76.434998772207408</v>
      </c>
      <c r="F163" s="16">
        <v>56.053604866830938</v>
      </c>
      <c r="G163" s="17">
        <f>F163-E163</f>
        <v>-20.38139390537647</v>
      </c>
      <c r="J163">
        <v>534</v>
      </c>
      <c r="K163">
        <v>1</v>
      </c>
      <c r="L163">
        <v>2</v>
      </c>
      <c r="M163" s="20" t="s">
        <v>497</v>
      </c>
      <c r="N163" s="24">
        <v>5.0956665848138274E-4</v>
      </c>
      <c r="O163" s="24">
        <v>3.7369069911220626E-4</v>
      </c>
      <c r="P163" s="24">
        <v>1.3587595936917648E-4</v>
      </c>
      <c r="R163" s="43"/>
    </row>
    <row r="164" spans="1:18" s="18" customFormat="1" x14ac:dyDescent="0.25">
      <c r="A164" s="25">
        <v>535</v>
      </c>
      <c r="B164" s="26">
        <v>1</v>
      </c>
      <c r="C164" s="26" t="s">
        <v>158</v>
      </c>
      <c r="D164" s="39">
        <v>1034.93</v>
      </c>
      <c r="E164" s="27">
        <v>247.92225123237029</v>
      </c>
      <c r="F164" s="27">
        <v>245.46902698793707</v>
      </c>
      <c r="G164" s="28">
        <f>F164-E164</f>
        <v>-2.4532242444332155</v>
      </c>
      <c r="J164">
        <v>535</v>
      </c>
      <c r="K164">
        <v>1</v>
      </c>
      <c r="L164">
        <v>1</v>
      </c>
      <c r="M164" s="20" t="s">
        <v>498</v>
      </c>
      <c r="N164" s="24">
        <v>1.6528150082158019E-3</v>
      </c>
      <c r="O164" s="24">
        <v>1.6364601799195805E-3</v>
      </c>
      <c r="P164" s="24">
        <v>1.6354828296221433E-5</v>
      </c>
      <c r="R164" s="43"/>
    </row>
    <row r="165" spans="1:18" s="18" customFormat="1" x14ac:dyDescent="0.25">
      <c r="A165" s="25">
        <v>542</v>
      </c>
      <c r="B165" s="26">
        <v>1</v>
      </c>
      <c r="C165" s="26" t="s">
        <v>159</v>
      </c>
      <c r="D165" s="39">
        <v>700</v>
      </c>
      <c r="E165" s="27">
        <v>95.847345907171629</v>
      </c>
      <c r="F165" s="27">
        <v>95.847345907171629</v>
      </c>
      <c r="G165" s="28">
        <f>F165-E165</f>
        <v>0</v>
      </c>
      <c r="J165">
        <v>542</v>
      </c>
      <c r="K165">
        <v>1</v>
      </c>
      <c r="L165">
        <v>2</v>
      </c>
      <c r="M165" s="20" t="s">
        <v>499</v>
      </c>
      <c r="N165" s="24">
        <v>6.3898230604781086E-4</v>
      </c>
      <c r="O165" s="24">
        <v>6.3898230604781086E-4</v>
      </c>
      <c r="P165" s="24">
        <v>0</v>
      </c>
      <c r="R165" s="43"/>
    </row>
    <row r="166" spans="1:18" s="18" customFormat="1" x14ac:dyDescent="0.25">
      <c r="A166" s="14">
        <v>544</v>
      </c>
      <c r="B166" s="15">
        <v>1</v>
      </c>
      <c r="C166" s="15" t="s">
        <v>160</v>
      </c>
      <c r="D166" s="38">
        <v>300</v>
      </c>
      <c r="E166" s="16">
        <v>78.247068550799327</v>
      </c>
      <c r="F166" s="16">
        <v>58.689455491378631</v>
      </c>
      <c r="G166" s="17">
        <f>F166-E166</f>
        <v>-19.557613059420696</v>
      </c>
      <c r="J166">
        <v>544</v>
      </c>
      <c r="K166">
        <v>1</v>
      </c>
      <c r="L166">
        <v>2</v>
      </c>
      <c r="M166" s="20" t="s">
        <v>500</v>
      </c>
      <c r="N166" s="24">
        <v>5.2164712367199547E-4</v>
      </c>
      <c r="O166" s="24">
        <v>3.9126303660919087E-4</v>
      </c>
      <c r="P166" s="24">
        <v>1.303840870628046E-4</v>
      </c>
      <c r="R166" s="43"/>
    </row>
    <row r="167" spans="1:18" s="18" customFormat="1" x14ac:dyDescent="0.25">
      <c r="A167" s="25">
        <v>545</v>
      </c>
      <c r="B167" s="26">
        <v>1</v>
      </c>
      <c r="C167" s="26" t="s">
        <v>161</v>
      </c>
      <c r="D167" s="39">
        <v>834.65000000000009</v>
      </c>
      <c r="E167" s="27">
        <v>205.00248235651179</v>
      </c>
      <c r="F167" s="27">
        <v>202.77545488573182</v>
      </c>
      <c r="G167" s="28">
        <f>F167-E167</f>
        <v>-2.2270274707799729</v>
      </c>
      <c r="J167">
        <v>545</v>
      </c>
      <c r="K167">
        <v>1</v>
      </c>
      <c r="L167">
        <v>2</v>
      </c>
      <c r="M167" s="20" t="s">
        <v>501</v>
      </c>
      <c r="N167" s="24">
        <v>1.3666832157100785E-3</v>
      </c>
      <c r="O167" s="24">
        <v>1.3518363659048788E-3</v>
      </c>
      <c r="P167" s="24">
        <v>1.4846849805199734E-5</v>
      </c>
      <c r="R167" s="43"/>
    </row>
    <row r="168" spans="1:18" s="18" customFormat="1" x14ac:dyDescent="0.25">
      <c r="A168" s="25">
        <v>547</v>
      </c>
      <c r="B168" s="26">
        <v>1</v>
      </c>
      <c r="C168" s="26" t="s">
        <v>162</v>
      </c>
      <c r="D168" s="39">
        <v>660.75</v>
      </c>
      <c r="E168" s="27">
        <v>246.34497170694638</v>
      </c>
      <c r="F168" s="27">
        <v>151.92643699448769</v>
      </c>
      <c r="G168" s="28">
        <f>F168-E168</f>
        <v>-94.418534712458694</v>
      </c>
      <c r="J168">
        <v>547</v>
      </c>
      <c r="K168">
        <v>1</v>
      </c>
      <c r="L168">
        <v>2</v>
      </c>
      <c r="M168" s="20" t="s">
        <v>502</v>
      </c>
      <c r="N168" s="24">
        <v>1.6422998113796426E-3</v>
      </c>
      <c r="O168" s="24">
        <v>1.0128429132965845E-3</v>
      </c>
      <c r="P168" s="24">
        <v>6.2945689808305803E-4</v>
      </c>
      <c r="R168" s="43"/>
    </row>
    <row r="169" spans="1:18" s="18" customFormat="1" x14ac:dyDescent="0.25">
      <c r="A169" s="14">
        <v>548</v>
      </c>
      <c r="B169" s="15">
        <v>1</v>
      </c>
      <c r="C169" s="15" t="s">
        <v>163</v>
      </c>
      <c r="D169" s="38">
        <v>300</v>
      </c>
      <c r="E169" s="16">
        <v>48.796702740445681</v>
      </c>
      <c r="F169" s="16">
        <v>48.786232741343944</v>
      </c>
      <c r="G169" s="17">
        <f>F169-E169</f>
        <v>-1.046999910173696E-2</v>
      </c>
      <c r="J169">
        <v>548</v>
      </c>
      <c r="K169">
        <v>1</v>
      </c>
      <c r="L169">
        <v>2</v>
      </c>
      <c r="M169" s="20" t="s">
        <v>503</v>
      </c>
      <c r="N169" s="24">
        <v>3.2531135160297119E-4</v>
      </c>
      <c r="O169" s="24">
        <v>3.2524155160895961E-4</v>
      </c>
      <c r="P169" s="24">
        <v>6.9799994011575904E-8</v>
      </c>
      <c r="R169" s="43"/>
    </row>
    <row r="170" spans="1:18" s="18" customFormat="1" x14ac:dyDescent="0.25">
      <c r="A170" s="25">
        <v>549</v>
      </c>
      <c r="B170" s="26">
        <v>1</v>
      </c>
      <c r="C170" s="26" t="s">
        <v>164</v>
      </c>
      <c r="D170" s="39">
        <v>300</v>
      </c>
      <c r="E170" s="27">
        <v>55.625320785414374</v>
      </c>
      <c r="F170" s="27">
        <v>49.857619213664599</v>
      </c>
      <c r="G170" s="28">
        <f>F170-E170</f>
        <v>-5.7677015717497753</v>
      </c>
      <c r="J170">
        <v>549</v>
      </c>
      <c r="K170">
        <v>1</v>
      </c>
      <c r="L170">
        <v>2</v>
      </c>
      <c r="M170" s="20" t="s">
        <v>504</v>
      </c>
      <c r="N170" s="24">
        <v>3.708354719027625E-4</v>
      </c>
      <c r="O170" s="24">
        <v>3.3238412809109732E-4</v>
      </c>
      <c r="P170" s="24">
        <v>3.8451343811665175E-5</v>
      </c>
      <c r="R170" s="43"/>
    </row>
    <row r="171" spans="1:18" s="18" customFormat="1" x14ac:dyDescent="0.25">
      <c r="A171" s="25">
        <v>550</v>
      </c>
      <c r="B171" s="26">
        <v>1</v>
      </c>
      <c r="C171" s="26" t="s">
        <v>165</v>
      </c>
      <c r="D171" s="39">
        <v>256.43</v>
      </c>
      <c r="E171" s="27">
        <v>22.546930904498009</v>
      </c>
      <c r="F171" s="27">
        <v>22.546930904498009</v>
      </c>
      <c r="G171" s="28">
        <f>F171-E171</f>
        <v>0</v>
      </c>
      <c r="J171">
        <v>550</v>
      </c>
      <c r="K171">
        <v>1</v>
      </c>
      <c r="L171">
        <v>2</v>
      </c>
      <c r="M171" s="20" t="s">
        <v>505</v>
      </c>
      <c r="N171" s="24">
        <v>1.5031287269665338E-4</v>
      </c>
      <c r="O171" s="24">
        <v>1.5031287269665338E-4</v>
      </c>
      <c r="P171" s="24">
        <v>0</v>
      </c>
      <c r="R171" s="43"/>
    </row>
    <row r="172" spans="1:18" s="18" customFormat="1" x14ac:dyDescent="0.25">
      <c r="A172" s="14">
        <v>553</v>
      </c>
      <c r="B172" s="15">
        <v>1</v>
      </c>
      <c r="C172" s="15" t="s">
        <v>166</v>
      </c>
      <c r="D172" s="38">
        <v>300</v>
      </c>
      <c r="E172" s="16">
        <v>74.379789116736077</v>
      </c>
      <c r="F172" s="16">
        <v>48.553569990176392</v>
      </c>
      <c r="G172" s="17">
        <f>F172-E172</f>
        <v>-25.826219126559685</v>
      </c>
      <c r="J172">
        <v>553</v>
      </c>
      <c r="K172">
        <v>1</v>
      </c>
      <c r="L172">
        <v>2</v>
      </c>
      <c r="M172" s="20" t="s">
        <v>506</v>
      </c>
      <c r="N172" s="24">
        <v>4.9586526077824054E-4</v>
      </c>
      <c r="O172" s="24">
        <v>3.2369046660117595E-4</v>
      </c>
      <c r="P172" s="24">
        <v>1.7217479417706459E-4</v>
      </c>
      <c r="R172" s="43"/>
    </row>
    <row r="173" spans="1:18" s="18" customFormat="1" x14ac:dyDescent="0.25">
      <c r="A173" s="25">
        <v>561</v>
      </c>
      <c r="B173" s="26">
        <v>1</v>
      </c>
      <c r="C173" s="26" t="s">
        <v>167</v>
      </c>
      <c r="D173" s="39">
        <v>1927.43</v>
      </c>
      <c r="E173" s="27">
        <v>1436.1334388966304</v>
      </c>
      <c r="F173" s="27">
        <v>529.61066351149327</v>
      </c>
      <c r="G173" s="28">
        <f>F173-E173</f>
        <v>-906.52277538513715</v>
      </c>
      <c r="J173">
        <v>561</v>
      </c>
      <c r="K173">
        <v>1</v>
      </c>
      <c r="L173">
        <v>2</v>
      </c>
      <c r="M173" s="20" t="s">
        <v>507</v>
      </c>
      <c r="N173" s="24">
        <v>9.5742229259775363E-3</v>
      </c>
      <c r="O173" s="24">
        <v>3.5307377567432886E-3</v>
      </c>
      <c r="P173" s="24">
        <v>6.0434851692342476E-3</v>
      </c>
      <c r="R173" s="43"/>
    </row>
    <row r="174" spans="1:18" s="18" customFormat="1" x14ac:dyDescent="0.25">
      <c r="A174" s="25">
        <v>564</v>
      </c>
      <c r="B174" s="26">
        <v>1</v>
      </c>
      <c r="C174" s="26" t="s">
        <v>168</v>
      </c>
      <c r="D174" s="39">
        <v>390.03999999999996</v>
      </c>
      <c r="E174" s="27">
        <v>79.084352288142497</v>
      </c>
      <c r="F174" s="27">
        <v>73.107231934117877</v>
      </c>
      <c r="G174" s="28">
        <f>F174-E174</f>
        <v>-5.9771203540246205</v>
      </c>
      <c r="J174">
        <v>564</v>
      </c>
      <c r="K174">
        <v>1</v>
      </c>
      <c r="L174">
        <v>2</v>
      </c>
      <c r="M174" s="20" t="s">
        <v>508</v>
      </c>
      <c r="N174" s="24">
        <v>5.2722901525428334E-4</v>
      </c>
      <c r="O174" s="24">
        <v>4.8738154622745248E-4</v>
      </c>
      <c r="P174" s="24">
        <v>3.9847469026830856E-5</v>
      </c>
      <c r="R174" s="43"/>
    </row>
    <row r="175" spans="1:18" s="18" customFormat="1" x14ac:dyDescent="0.25">
      <c r="A175" s="14">
        <v>577</v>
      </c>
      <c r="B175" s="15">
        <v>1</v>
      </c>
      <c r="C175" s="15" t="s">
        <v>169</v>
      </c>
      <c r="D175" s="38">
        <v>300</v>
      </c>
      <c r="E175" s="16">
        <v>46.986777425318778</v>
      </c>
      <c r="F175" s="16">
        <v>46.986777425318778</v>
      </c>
      <c r="G175" s="17">
        <f>F175-E175</f>
        <v>0</v>
      </c>
      <c r="J175">
        <v>577</v>
      </c>
      <c r="K175">
        <v>1</v>
      </c>
      <c r="L175">
        <v>2</v>
      </c>
      <c r="M175" s="20" t="s">
        <v>509</v>
      </c>
      <c r="N175" s="24">
        <v>3.132451828354585E-4</v>
      </c>
      <c r="O175" s="24">
        <v>3.132451828354585E-4</v>
      </c>
      <c r="P175" s="24">
        <v>0</v>
      </c>
      <c r="R175" s="43"/>
    </row>
    <row r="176" spans="1:18" s="18" customFormat="1" x14ac:dyDescent="0.25">
      <c r="A176" s="25">
        <v>578</v>
      </c>
      <c r="B176" s="26">
        <v>1</v>
      </c>
      <c r="C176" s="26" t="s">
        <v>170</v>
      </c>
      <c r="D176" s="39">
        <v>454.45000000000005</v>
      </c>
      <c r="E176" s="27">
        <v>106.82775137311992</v>
      </c>
      <c r="F176" s="27">
        <v>94.357995388731837</v>
      </c>
      <c r="G176" s="28">
        <f>F176-E176</f>
        <v>-12.469755984388087</v>
      </c>
      <c r="J176">
        <v>578</v>
      </c>
      <c r="K176">
        <v>1</v>
      </c>
      <c r="L176">
        <v>2</v>
      </c>
      <c r="M176" s="20" t="s">
        <v>510</v>
      </c>
      <c r="N176" s="24">
        <v>7.121850091541328E-4</v>
      </c>
      <c r="O176" s="24">
        <v>6.2905330259154554E-4</v>
      </c>
      <c r="P176" s="24">
        <v>8.3131706562587261E-5</v>
      </c>
      <c r="R176" s="43"/>
    </row>
    <row r="177" spans="1:18" s="18" customFormat="1" x14ac:dyDescent="0.25">
      <c r="A177" s="25">
        <v>581</v>
      </c>
      <c r="B177" s="26">
        <v>1</v>
      </c>
      <c r="C177" s="26" t="s">
        <v>171</v>
      </c>
      <c r="D177" s="39">
        <v>609.05999999999995</v>
      </c>
      <c r="E177" s="27">
        <v>680.61862281353604</v>
      </c>
      <c r="F177" s="27">
        <v>342.79890198922806</v>
      </c>
      <c r="G177" s="28">
        <f>F177-E177</f>
        <v>-337.81972082430798</v>
      </c>
      <c r="J177">
        <v>581</v>
      </c>
      <c r="K177">
        <v>1</v>
      </c>
      <c r="L177" s="22">
        <v>2</v>
      </c>
      <c r="M177" s="20" t="s">
        <v>511</v>
      </c>
      <c r="N177" s="24">
        <v>4.5374574854235737E-3</v>
      </c>
      <c r="O177" s="24">
        <v>2.2853260132615202E-3</v>
      </c>
      <c r="P177" s="24">
        <v>2.2521314721620535E-3</v>
      </c>
      <c r="R177" s="43"/>
    </row>
    <row r="178" spans="1:18" s="18" customFormat="1" x14ac:dyDescent="0.25">
      <c r="A178" s="14">
        <v>592</v>
      </c>
      <c r="B178" s="15">
        <v>1</v>
      </c>
      <c r="C178" s="15" t="s">
        <v>172</v>
      </c>
      <c r="D178" s="38">
        <v>1197.71</v>
      </c>
      <c r="E178" s="16">
        <v>554.74105798605524</v>
      </c>
      <c r="F178" s="16">
        <v>323.82858817895431</v>
      </c>
      <c r="G178" s="17">
        <f>F178-E178</f>
        <v>-230.91246980710093</v>
      </c>
      <c r="J178">
        <v>592</v>
      </c>
      <c r="K178">
        <v>1</v>
      </c>
      <c r="L178">
        <v>2</v>
      </c>
      <c r="M178" s="20" t="s">
        <v>512</v>
      </c>
      <c r="N178" s="24">
        <v>3.6982737199070352E-3</v>
      </c>
      <c r="O178" s="24">
        <v>2.1588572545263619E-3</v>
      </c>
      <c r="P178" s="24">
        <v>1.5394164653806733E-3</v>
      </c>
      <c r="R178" s="43"/>
    </row>
    <row r="179" spans="1:18" s="18" customFormat="1" x14ac:dyDescent="0.25">
      <c r="A179" s="25">
        <v>593</v>
      </c>
      <c r="B179" s="26">
        <v>1</v>
      </c>
      <c r="C179" s="26" t="s">
        <v>173</v>
      </c>
      <c r="D179" s="39">
        <v>904.51</v>
      </c>
      <c r="E179" s="27">
        <v>262.24590201122237</v>
      </c>
      <c r="F179" s="27">
        <v>235.21109241699267</v>
      </c>
      <c r="G179" s="28">
        <f>F179-E179</f>
        <v>-27.034809594229699</v>
      </c>
      <c r="J179">
        <v>593</v>
      </c>
      <c r="K179">
        <v>1</v>
      </c>
      <c r="L179">
        <v>2</v>
      </c>
      <c r="M179" s="20" t="s">
        <v>513</v>
      </c>
      <c r="N179" s="24">
        <v>1.748306013408149E-3</v>
      </c>
      <c r="O179" s="24">
        <v>1.5680739494466178E-3</v>
      </c>
      <c r="P179" s="24">
        <v>1.8023206396153117E-4</v>
      </c>
      <c r="R179" s="43"/>
    </row>
    <row r="180" spans="1:18" s="18" customFormat="1" x14ac:dyDescent="0.25">
      <c r="A180" s="25">
        <v>595</v>
      </c>
      <c r="B180" s="26">
        <v>1</v>
      </c>
      <c r="C180" s="26" t="s">
        <v>174</v>
      </c>
      <c r="D180" s="39">
        <v>300</v>
      </c>
      <c r="E180" s="27">
        <v>61.820648258563573</v>
      </c>
      <c r="F180" s="27">
        <v>49.735172025930986</v>
      </c>
      <c r="G180" s="28">
        <f>F180-E180</f>
        <v>-12.085476232632587</v>
      </c>
      <c r="J180">
        <v>595</v>
      </c>
      <c r="K180">
        <v>1</v>
      </c>
      <c r="L180">
        <v>2</v>
      </c>
      <c r="M180" s="20" t="s">
        <v>514</v>
      </c>
      <c r="N180" s="24">
        <v>4.1213765505709047E-4</v>
      </c>
      <c r="O180" s="24">
        <v>3.3156781350620658E-4</v>
      </c>
      <c r="P180" s="24">
        <v>8.0569841550883891E-5</v>
      </c>
      <c r="R180" s="43"/>
    </row>
    <row r="181" spans="1:18" s="18" customFormat="1" x14ac:dyDescent="0.25">
      <c r="A181" s="14">
        <v>599</v>
      </c>
      <c r="B181" s="15">
        <v>1</v>
      </c>
      <c r="C181" s="15" t="s">
        <v>175</v>
      </c>
      <c r="D181" s="38">
        <v>791.74</v>
      </c>
      <c r="E181" s="16">
        <v>241.08315892509108</v>
      </c>
      <c r="F181" s="16">
        <v>193.67230800675972</v>
      </c>
      <c r="G181" s="17">
        <f>F181-E181</f>
        <v>-47.410850918331363</v>
      </c>
      <c r="J181">
        <v>599</v>
      </c>
      <c r="K181">
        <v>1</v>
      </c>
      <c r="L181">
        <v>2</v>
      </c>
      <c r="M181" s="20" t="s">
        <v>515</v>
      </c>
      <c r="N181" s="24">
        <v>1.6072210595006072E-3</v>
      </c>
      <c r="O181" s="24">
        <v>1.2911487200450648E-3</v>
      </c>
      <c r="P181" s="24">
        <v>3.1607233945554238E-4</v>
      </c>
      <c r="R181" s="43"/>
    </row>
    <row r="182" spans="1:18" s="18" customFormat="1" x14ac:dyDescent="0.25">
      <c r="A182" s="25">
        <v>600</v>
      </c>
      <c r="B182" s="26">
        <v>1</v>
      </c>
      <c r="C182" s="26" t="s">
        <v>176</v>
      </c>
      <c r="D182" s="39">
        <v>461</v>
      </c>
      <c r="E182" s="27">
        <v>48.201674177698756</v>
      </c>
      <c r="F182" s="27">
        <v>48.201674177698756</v>
      </c>
      <c r="G182" s="28">
        <f>F182-E182</f>
        <v>0</v>
      </c>
      <c r="J182">
        <v>600</v>
      </c>
      <c r="K182">
        <v>1</v>
      </c>
      <c r="L182">
        <v>2</v>
      </c>
      <c r="M182" s="20" t="s">
        <v>516</v>
      </c>
      <c r="N182" s="24">
        <v>3.2134449451799171E-4</v>
      </c>
      <c r="O182" s="24">
        <v>3.2134449451799171E-4</v>
      </c>
      <c r="P182" s="24">
        <v>0</v>
      </c>
      <c r="R182" s="43"/>
    </row>
    <row r="183" spans="1:18" s="18" customFormat="1" x14ac:dyDescent="0.25">
      <c r="A183" s="25">
        <v>601</v>
      </c>
      <c r="B183" s="26">
        <v>1</v>
      </c>
      <c r="C183" s="26" t="s">
        <v>177</v>
      </c>
      <c r="D183" s="39">
        <v>736</v>
      </c>
      <c r="E183" s="27">
        <v>227.85809096965454</v>
      </c>
      <c r="F183" s="27">
        <v>174.73730433462185</v>
      </c>
      <c r="G183" s="28">
        <f>F183-E183</f>
        <v>-53.120786635032687</v>
      </c>
      <c r="J183">
        <v>601</v>
      </c>
      <c r="K183">
        <v>1</v>
      </c>
      <c r="L183">
        <v>2</v>
      </c>
      <c r="M183" s="20" t="s">
        <v>517</v>
      </c>
      <c r="N183" s="24">
        <v>1.5190539397976969E-3</v>
      </c>
      <c r="O183" s="24">
        <v>1.1649153622308123E-3</v>
      </c>
      <c r="P183" s="24">
        <v>3.5413857756688466E-4</v>
      </c>
      <c r="R183" s="43"/>
    </row>
    <row r="184" spans="1:18" s="18" customFormat="1" x14ac:dyDescent="0.25">
      <c r="A184" s="14">
        <v>621</v>
      </c>
      <c r="B184" s="15">
        <v>1</v>
      </c>
      <c r="C184" s="15" t="s">
        <v>178</v>
      </c>
      <c r="D184" s="38">
        <v>1135.4099999999999</v>
      </c>
      <c r="E184" s="16">
        <v>251.29906237449691</v>
      </c>
      <c r="F184" s="16">
        <v>241.77675684944973</v>
      </c>
      <c r="G184" s="17">
        <f>F184-E184</f>
        <v>-9.5223055250471873</v>
      </c>
      <c r="J184">
        <v>621</v>
      </c>
      <c r="K184">
        <v>1</v>
      </c>
      <c r="L184">
        <v>1</v>
      </c>
      <c r="M184" s="20" t="s">
        <v>518</v>
      </c>
      <c r="N184" s="24">
        <v>1.6753270824966461E-3</v>
      </c>
      <c r="O184" s="24">
        <v>1.6118450456629981E-3</v>
      </c>
      <c r="P184" s="24">
        <v>6.3482036833648016E-5</v>
      </c>
      <c r="R184" s="43"/>
    </row>
    <row r="185" spans="1:18" s="18" customFormat="1" x14ac:dyDescent="0.25">
      <c r="A185" s="25">
        <v>622</v>
      </c>
      <c r="B185" s="26">
        <v>1</v>
      </c>
      <c r="C185" s="26" t="s">
        <v>179</v>
      </c>
      <c r="D185" s="39">
        <v>1148.23</v>
      </c>
      <c r="E185" s="27">
        <v>344.27155172535066</v>
      </c>
      <c r="F185" s="27">
        <v>344.27155172535066</v>
      </c>
      <c r="G185" s="28">
        <f>F185-E185</f>
        <v>0</v>
      </c>
      <c r="J185">
        <v>622</v>
      </c>
      <c r="K185">
        <v>1</v>
      </c>
      <c r="L185" s="21">
        <v>1</v>
      </c>
      <c r="M185" s="20" t="s">
        <v>519</v>
      </c>
      <c r="N185" s="24">
        <v>2.2951436781690044E-3</v>
      </c>
      <c r="O185" s="24">
        <v>2.2951436781690044E-3</v>
      </c>
      <c r="P185" s="24">
        <v>0</v>
      </c>
      <c r="R185" s="43"/>
    </row>
    <row r="186" spans="1:18" s="18" customFormat="1" x14ac:dyDescent="0.25">
      <c r="A186" s="25">
        <v>623</v>
      </c>
      <c r="B186" s="26">
        <v>1</v>
      </c>
      <c r="C186" s="26" t="s">
        <v>180</v>
      </c>
      <c r="D186" s="39">
        <v>1177.32</v>
      </c>
      <c r="E186" s="27">
        <v>283.7986655730403</v>
      </c>
      <c r="F186" s="27">
        <v>267.23770611940438</v>
      </c>
      <c r="G186" s="28">
        <f>F186-E186</f>
        <v>-16.560959453635917</v>
      </c>
      <c r="J186">
        <v>623</v>
      </c>
      <c r="K186">
        <v>1</v>
      </c>
      <c r="L186" s="21">
        <v>1</v>
      </c>
      <c r="M186" s="20" t="s">
        <v>520</v>
      </c>
      <c r="N186" s="24">
        <v>1.8919911038202688E-3</v>
      </c>
      <c r="O186" s="24">
        <v>1.781584707462696E-3</v>
      </c>
      <c r="P186" s="24">
        <v>1.1040639635757281E-4</v>
      </c>
      <c r="R186" s="43"/>
    </row>
    <row r="187" spans="1:18" s="18" customFormat="1" x14ac:dyDescent="0.25">
      <c r="A187" s="14">
        <v>624</v>
      </c>
      <c r="B187" s="15">
        <v>1</v>
      </c>
      <c r="C187" s="15" t="s">
        <v>181</v>
      </c>
      <c r="D187" s="38">
        <v>1533.9</v>
      </c>
      <c r="E187" s="16">
        <v>322.95222366386463</v>
      </c>
      <c r="F187" s="16">
        <v>317.89940942647394</v>
      </c>
      <c r="G187" s="17">
        <f>F187-E187</f>
        <v>-5.0528142373906917</v>
      </c>
      <c r="J187">
        <v>624</v>
      </c>
      <c r="K187">
        <v>1</v>
      </c>
      <c r="L187">
        <v>1</v>
      </c>
      <c r="M187" s="20" t="s">
        <v>521</v>
      </c>
      <c r="N187" s="24">
        <v>2.1530148244257642E-3</v>
      </c>
      <c r="O187" s="24">
        <v>2.1193293961764927E-3</v>
      </c>
      <c r="P187" s="24">
        <v>3.3685428249271426E-5</v>
      </c>
      <c r="R187" s="43"/>
    </row>
    <row r="188" spans="1:18" s="18" customFormat="1" x14ac:dyDescent="0.25">
      <c r="A188" s="25">
        <v>625</v>
      </c>
      <c r="B188" s="26">
        <v>1</v>
      </c>
      <c r="C188" s="26" t="s">
        <v>182</v>
      </c>
      <c r="D188" s="39">
        <v>701.96</v>
      </c>
      <c r="E188" s="27">
        <v>280.79543081728849</v>
      </c>
      <c r="F188" s="27">
        <v>280.79543081728849</v>
      </c>
      <c r="G188" s="28">
        <f>F188-E188</f>
        <v>0</v>
      </c>
      <c r="J188">
        <v>625</v>
      </c>
      <c r="K188">
        <v>1</v>
      </c>
      <c r="L188" s="21">
        <v>1</v>
      </c>
      <c r="M188" s="20" t="s">
        <v>522</v>
      </c>
      <c r="N188" s="24">
        <v>1.8719695387819234E-3</v>
      </c>
      <c r="O188" s="24">
        <v>1.8719695387819234E-3</v>
      </c>
      <c r="P188" s="24">
        <v>0</v>
      </c>
      <c r="R188" s="43"/>
    </row>
    <row r="189" spans="1:18" s="18" customFormat="1" x14ac:dyDescent="0.25">
      <c r="A189" s="25">
        <v>630</v>
      </c>
      <c r="B189" s="26">
        <v>1</v>
      </c>
      <c r="C189" s="26" t="s">
        <v>183</v>
      </c>
      <c r="D189" s="39">
        <v>2000</v>
      </c>
      <c r="E189" s="27">
        <v>862.46469942437329</v>
      </c>
      <c r="F189" s="27">
        <v>542.93574439737984</v>
      </c>
      <c r="G189" s="28">
        <f>F189-E189</f>
        <v>-319.52895502699346</v>
      </c>
      <c r="J189">
        <v>630</v>
      </c>
      <c r="K189">
        <v>1</v>
      </c>
      <c r="L189">
        <v>2</v>
      </c>
      <c r="M189" s="20" t="s">
        <v>523</v>
      </c>
      <c r="N189" s="24">
        <v>5.7497646628291554E-3</v>
      </c>
      <c r="O189" s="24">
        <v>3.6195716293158653E-3</v>
      </c>
      <c r="P189" s="24">
        <v>2.1301930335132901E-3</v>
      </c>
      <c r="R189" s="43"/>
    </row>
    <row r="190" spans="1:18" s="18" customFormat="1" x14ac:dyDescent="0.25">
      <c r="A190" s="14">
        <v>635</v>
      </c>
      <c r="B190" s="15">
        <v>1</v>
      </c>
      <c r="C190" s="15" t="s">
        <v>184</v>
      </c>
      <c r="D190" s="38">
        <v>3529.63</v>
      </c>
      <c r="E190" s="16">
        <v>451.70004303686</v>
      </c>
      <c r="F190" s="16">
        <v>420.94228334175006</v>
      </c>
      <c r="G190" s="17">
        <f>F190-E190</f>
        <v>-30.757759695109939</v>
      </c>
      <c r="J190">
        <v>635</v>
      </c>
      <c r="K190">
        <v>1</v>
      </c>
      <c r="L190" s="22">
        <v>2</v>
      </c>
      <c r="M190" s="20" t="s">
        <v>524</v>
      </c>
      <c r="N190" s="24">
        <v>3.0113336202457334E-3</v>
      </c>
      <c r="O190" s="24">
        <v>2.8062818889450004E-3</v>
      </c>
      <c r="P190" s="24">
        <v>2.0505173130073301E-4</v>
      </c>
      <c r="R190" s="43"/>
    </row>
    <row r="191" spans="1:18" s="18" customFormat="1" x14ac:dyDescent="0.25">
      <c r="A191" s="25">
        <v>640</v>
      </c>
      <c r="B191" s="26">
        <v>1</v>
      </c>
      <c r="C191" s="26" t="s">
        <v>185</v>
      </c>
      <c r="D191" s="39">
        <v>629.1099999999999</v>
      </c>
      <c r="E191" s="27">
        <v>213.28342631271175</v>
      </c>
      <c r="F191" s="27">
        <v>154.19092401187183</v>
      </c>
      <c r="G191" s="28">
        <f>F191-E191</f>
        <v>-59.092502300839925</v>
      </c>
      <c r="J191">
        <v>640</v>
      </c>
      <c r="K191">
        <v>1</v>
      </c>
      <c r="L191">
        <v>2</v>
      </c>
      <c r="M191" s="20" t="s">
        <v>525</v>
      </c>
      <c r="N191" s="24">
        <v>1.4218895087514116E-3</v>
      </c>
      <c r="O191" s="24">
        <v>1.0279394934124789E-3</v>
      </c>
      <c r="P191" s="24">
        <v>3.9395001533893271E-4</v>
      </c>
      <c r="R191" s="43"/>
    </row>
    <row r="192" spans="1:18" s="18" customFormat="1" x14ac:dyDescent="0.25">
      <c r="A192" s="25">
        <v>656</v>
      </c>
      <c r="B192" s="26">
        <v>1</v>
      </c>
      <c r="C192" s="26" t="s">
        <v>186</v>
      </c>
      <c r="D192" s="39">
        <v>789.67</v>
      </c>
      <c r="E192" s="27">
        <v>187.43189449242951</v>
      </c>
      <c r="F192" s="27">
        <v>187.43189449242951</v>
      </c>
      <c r="G192" s="28">
        <f>F192-E192</f>
        <v>0</v>
      </c>
      <c r="J192">
        <v>656</v>
      </c>
      <c r="K192">
        <v>1</v>
      </c>
      <c r="L192" s="22">
        <v>2</v>
      </c>
      <c r="M192" s="20" t="s">
        <v>526</v>
      </c>
      <c r="N192" s="24">
        <v>1.2495459632828633E-3</v>
      </c>
      <c r="O192" s="24">
        <v>1.2495459632828633E-3</v>
      </c>
      <c r="P192" s="24">
        <v>0</v>
      </c>
      <c r="R192" s="43"/>
    </row>
    <row r="193" spans="1:18" s="18" customFormat="1" x14ac:dyDescent="0.25">
      <c r="A193" s="14">
        <v>659</v>
      </c>
      <c r="B193" s="15">
        <v>1</v>
      </c>
      <c r="C193" s="15" t="s">
        <v>187</v>
      </c>
      <c r="D193" s="38">
        <v>1967.32</v>
      </c>
      <c r="E193" s="16">
        <v>435.14257683287616</v>
      </c>
      <c r="F193" s="16">
        <v>428.50237254526456</v>
      </c>
      <c r="G193" s="17">
        <f>F193-E193</f>
        <v>-6.6402042876115956</v>
      </c>
      <c r="J193">
        <v>659</v>
      </c>
      <c r="K193">
        <v>1</v>
      </c>
      <c r="L193">
        <v>1</v>
      </c>
      <c r="M193" s="20" t="s">
        <v>527</v>
      </c>
      <c r="N193" s="24">
        <v>2.9009505122191744E-3</v>
      </c>
      <c r="O193" s="24">
        <v>2.856682483635097E-3</v>
      </c>
      <c r="P193" s="24">
        <v>4.4268028584077464E-5</v>
      </c>
      <c r="R193" s="43"/>
    </row>
    <row r="194" spans="1:18" s="18" customFormat="1" x14ac:dyDescent="0.25">
      <c r="A194" s="25">
        <v>671</v>
      </c>
      <c r="B194" s="26">
        <v>1</v>
      </c>
      <c r="C194" s="26" t="s">
        <v>188</v>
      </c>
      <c r="D194" s="39">
        <v>1197.1500000000001</v>
      </c>
      <c r="E194" s="27">
        <v>472.93554328547464</v>
      </c>
      <c r="F194" s="27">
        <v>327.00052888756994</v>
      </c>
      <c r="G194" s="28">
        <f>F194-E194</f>
        <v>-145.93501439790469</v>
      </c>
      <c r="J194">
        <v>671</v>
      </c>
      <c r="K194">
        <v>1</v>
      </c>
      <c r="L194">
        <v>2</v>
      </c>
      <c r="M194" s="20" t="s">
        <v>528</v>
      </c>
      <c r="N194" s="24">
        <v>3.1529036219031643E-3</v>
      </c>
      <c r="O194" s="24">
        <v>2.180003525917133E-3</v>
      </c>
      <c r="P194" s="24">
        <v>9.7290009598603126E-4</v>
      </c>
      <c r="R194" s="43"/>
    </row>
    <row r="195" spans="1:18" s="18" customFormat="1" x14ac:dyDescent="0.25">
      <c r="A195" s="25">
        <v>676</v>
      </c>
      <c r="B195" s="26">
        <v>1</v>
      </c>
      <c r="C195" s="26" t="s">
        <v>189</v>
      </c>
      <c r="D195" s="39">
        <v>1470.29</v>
      </c>
      <c r="E195" s="27">
        <v>604.68502763317815</v>
      </c>
      <c r="F195" s="27">
        <v>379.14647580470188</v>
      </c>
      <c r="G195" s="28">
        <f>F195-E195</f>
        <v>-225.53855182847627</v>
      </c>
      <c r="J195">
        <v>676</v>
      </c>
      <c r="K195">
        <v>1</v>
      </c>
      <c r="L195">
        <v>2</v>
      </c>
      <c r="M195" s="20" t="s">
        <v>529</v>
      </c>
      <c r="N195" s="24">
        <v>4.0312335175545213E-3</v>
      </c>
      <c r="O195" s="24">
        <v>2.5276431720313458E-3</v>
      </c>
      <c r="P195" s="24">
        <v>1.5035903455231756E-3</v>
      </c>
      <c r="R195" s="43"/>
    </row>
    <row r="196" spans="1:18" s="18" customFormat="1" x14ac:dyDescent="0.25">
      <c r="A196" s="14">
        <v>682</v>
      </c>
      <c r="B196" s="15">
        <v>1</v>
      </c>
      <c r="C196" s="15" t="s">
        <v>190</v>
      </c>
      <c r="D196" s="38">
        <v>526.84</v>
      </c>
      <c r="E196" s="16">
        <v>119.8182454343013</v>
      </c>
      <c r="F196" s="16">
        <v>105.91210096781627</v>
      </c>
      <c r="G196" s="17">
        <f>F196-E196</f>
        <v>-13.906144466485031</v>
      </c>
      <c r="J196">
        <v>682</v>
      </c>
      <c r="K196">
        <v>1</v>
      </c>
      <c r="L196">
        <v>2</v>
      </c>
      <c r="M196" s="20" t="s">
        <v>530</v>
      </c>
      <c r="N196" s="24">
        <v>7.9878830289534198E-4</v>
      </c>
      <c r="O196" s="24">
        <v>7.0608067311877512E-4</v>
      </c>
      <c r="P196" s="24">
        <v>9.2707629776566866E-5</v>
      </c>
      <c r="R196" s="43"/>
    </row>
    <row r="197" spans="1:18" s="18" customFormat="1" x14ac:dyDescent="0.25">
      <c r="A197" s="25">
        <v>690</v>
      </c>
      <c r="B197" s="26">
        <v>1</v>
      </c>
      <c r="C197" s="26" t="s">
        <v>191</v>
      </c>
      <c r="D197" s="39">
        <v>300</v>
      </c>
      <c r="E197" s="27">
        <v>51.713205033601142</v>
      </c>
      <c r="F197" s="27">
        <v>48.722571769145787</v>
      </c>
      <c r="G197" s="28">
        <f>F197-E197</f>
        <v>-2.9906332644553544</v>
      </c>
      <c r="J197">
        <v>690</v>
      </c>
      <c r="K197">
        <v>1</v>
      </c>
      <c r="L197" s="22">
        <v>2</v>
      </c>
      <c r="M197" s="20" t="s">
        <v>531</v>
      </c>
      <c r="N197" s="24">
        <v>3.4475470022400759E-4</v>
      </c>
      <c r="O197" s="24">
        <v>3.2481714512763856E-4</v>
      </c>
      <c r="P197" s="24">
        <v>1.9937555096369026E-5</v>
      </c>
      <c r="R197" s="43"/>
    </row>
    <row r="198" spans="1:18" s="18" customFormat="1" x14ac:dyDescent="0.25">
      <c r="A198" s="25">
        <v>695</v>
      </c>
      <c r="B198" s="26">
        <v>1</v>
      </c>
      <c r="C198" s="26" t="s">
        <v>192</v>
      </c>
      <c r="D198" s="39">
        <v>551.38</v>
      </c>
      <c r="E198" s="27">
        <v>108.9299281657575</v>
      </c>
      <c r="F198" s="27">
        <v>108.9299281657575</v>
      </c>
      <c r="G198" s="28">
        <f>F198-E198</f>
        <v>0</v>
      </c>
      <c r="J198">
        <v>695</v>
      </c>
      <c r="K198">
        <v>1</v>
      </c>
      <c r="L198">
        <v>2</v>
      </c>
      <c r="M198" s="20" t="s">
        <v>532</v>
      </c>
      <c r="N198" s="24">
        <v>7.2619952110505002E-4</v>
      </c>
      <c r="O198" s="24">
        <v>7.2619952110505002E-4</v>
      </c>
      <c r="P198" s="24">
        <v>0</v>
      </c>
      <c r="R198" s="43"/>
    </row>
    <row r="199" spans="1:18" s="18" customFormat="1" x14ac:dyDescent="0.25">
      <c r="A199" s="14">
        <v>696</v>
      </c>
      <c r="B199" s="15">
        <v>1</v>
      </c>
      <c r="C199" s="15" t="s">
        <v>193</v>
      </c>
      <c r="D199" s="38">
        <v>559.03</v>
      </c>
      <c r="E199" s="16">
        <v>125.49359575111868</v>
      </c>
      <c r="F199" s="16">
        <v>109.64180850191121</v>
      </c>
      <c r="G199" s="17">
        <f>F199-E199</f>
        <v>-15.851787249207462</v>
      </c>
      <c r="J199">
        <v>696</v>
      </c>
      <c r="K199">
        <v>1</v>
      </c>
      <c r="L199">
        <v>2</v>
      </c>
      <c r="M199" s="20" t="s">
        <v>533</v>
      </c>
      <c r="N199" s="24">
        <v>8.3662397167412451E-4</v>
      </c>
      <c r="O199" s="24">
        <v>7.3094539001274138E-4</v>
      </c>
      <c r="P199" s="24">
        <v>1.0567858166138312E-4</v>
      </c>
      <c r="R199" s="43"/>
    </row>
    <row r="200" spans="1:18" s="18" customFormat="1" x14ac:dyDescent="0.25">
      <c r="A200" s="25">
        <v>698</v>
      </c>
      <c r="B200" s="26">
        <v>1</v>
      </c>
      <c r="C200" s="26" t="s">
        <v>194</v>
      </c>
      <c r="D200" s="39">
        <v>300</v>
      </c>
      <c r="E200" s="27">
        <v>38.60368057149558</v>
      </c>
      <c r="F200" s="27">
        <v>38.60368057149558</v>
      </c>
      <c r="G200" s="28">
        <f>F200-E200</f>
        <v>0</v>
      </c>
      <c r="J200">
        <v>698</v>
      </c>
      <c r="K200">
        <v>1</v>
      </c>
      <c r="L200">
        <v>2</v>
      </c>
      <c r="M200" s="20" t="s">
        <v>534</v>
      </c>
      <c r="N200" s="24">
        <v>2.5735787047663722E-4</v>
      </c>
      <c r="O200" s="24">
        <v>2.5735787047663722E-4</v>
      </c>
      <c r="P200" s="24">
        <v>0</v>
      </c>
      <c r="R200" s="43"/>
    </row>
    <row r="201" spans="1:18" s="18" customFormat="1" x14ac:dyDescent="0.25">
      <c r="A201" s="25">
        <v>700</v>
      </c>
      <c r="B201" s="26">
        <v>1</v>
      </c>
      <c r="C201" s="26" t="s">
        <v>195</v>
      </c>
      <c r="D201" s="39">
        <v>300</v>
      </c>
      <c r="E201" s="27">
        <v>66.055866536683027</v>
      </c>
      <c r="F201" s="27">
        <v>51.104444614256899</v>
      </c>
      <c r="G201" s="28">
        <f>F201-E201</f>
        <v>-14.951421922426128</v>
      </c>
      <c r="J201">
        <v>700</v>
      </c>
      <c r="K201">
        <v>1</v>
      </c>
      <c r="L201" s="22">
        <v>2</v>
      </c>
      <c r="M201" s="20" t="s">
        <v>535</v>
      </c>
      <c r="N201" s="24">
        <v>4.4037244357788684E-4</v>
      </c>
      <c r="O201" s="24">
        <v>3.4069629742837932E-4</v>
      </c>
      <c r="P201" s="24">
        <v>9.9676146149507521E-5</v>
      </c>
      <c r="R201" s="43"/>
    </row>
    <row r="202" spans="1:18" s="18" customFormat="1" x14ac:dyDescent="0.25">
      <c r="A202" s="14">
        <v>701</v>
      </c>
      <c r="B202" s="15">
        <v>1</v>
      </c>
      <c r="C202" s="15" t="s">
        <v>196</v>
      </c>
      <c r="D202" s="38">
        <v>300</v>
      </c>
      <c r="E202" s="16">
        <v>60.035968258682509</v>
      </c>
      <c r="F202" s="16">
        <v>46.098305372664264</v>
      </c>
      <c r="G202" s="17">
        <f>F202-E202</f>
        <v>-13.937662886018245</v>
      </c>
      <c r="J202">
        <v>701</v>
      </c>
      <c r="K202">
        <v>1</v>
      </c>
      <c r="L202" s="22">
        <v>2</v>
      </c>
      <c r="M202" s="20" t="s">
        <v>536</v>
      </c>
      <c r="N202" s="24">
        <v>4.0023978839121672E-4</v>
      </c>
      <c r="O202" s="24">
        <v>3.0732203581776174E-4</v>
      </c>
      <c r="P202" s="24">
        <v>9.2917752573454975E-5</v>
      </c>
      <c r="R202" s="43"/>
    </row>
    <row r="203" spans="1:18" s="18" customFormat="1" x14ac:dyDescent="0.25">
      <c r="A203" s="25">
        <v>704</v>
      </c>
      <c r="B203" s="26">
        <v>1</v>
      </c>
      <c r="C203" s="26" t="s">
        <v>197</v>
      </c>
      <c r="D203" s="39">
        <v>298.94</v>
      </c>
      <c r="E203" s="27">
        <v>57.072062403538332</v>
      </c>
      <c r="F203" s="27">
        <v>49.745320562843425</v>
      </c>
      <c r="G203" s="28">
        <f>F203-E203</f>
        <v>-7.3267418406949076</v>
      </c>
      <c r="J203">
        <v>704</v>
      </c>
      <c r="K203">
        <v>1</v>
      </c>
      <c r="L203">
        <v>2</v>
      </c>
      <c r="M203" s="20" t="s">
        <v>537</v>
      </c>
      <c r="N203" s="24">
        <v>3.8048041602358889E-4</v>
      </c>
      <c r="O203" s="24">
        <v>3.3163547041895617E-4</v>
      </c>
      <c r="P203" s="24">
        <v>4.8844945604632718E-5</v>
      </c>
      <c r="R203" s="43"/>
    </row>
    <row r="204" spans="1:18" s="18" customFormat="1" x14ac:dyDescent="0.25">
      <c r="A204" s="25">
        <v>706</v>
      </c>
      <c r="B204" s="26">
        <v>1</v>
      </c>
      <c r="C204" s="26" t="s">
        <v>198</v>
      </c>
      <c r="D204" s="39">
        <v>317.30999999999995</v>
      </c>
      <c r="E204" s="27">
        <v>70.816483411032706</v>
      </c>
      <c r="F204" s="27">
        <v>49.897106852201333</v>
      </c>
      <c r="G204" s="28">
        <f>F204-E204</f>
        <v>-20.919376558831374</v>
      </c>
      <c r="J204">
        <v>706</v>
      </c>
      <c r="K204">
        <v>1</v>
      </c>
      <c r="L204">
        <v>2</v>
      </c>
      <c r="M204" s="20" t="s">
        <v>538</v>
      </c>
      <c r="N204" s="24">
        <v>4.7210988940688475E-4</v>
      </c>
      <c r="O204" s="24">
        <v>3.3264737901467554E-4</v>
      </c>
      <c r="P204" s="24">
        <v>1.3946251039220921E-4</v>
      </c>
      <c r="R204" s="43"/>
    </row>
    <row r="205" spans="1:18" s="18" customFormat="1" x14ac:dyDescent="0.25">
      <c r="A205" s="14">
        <v>707</v>
      </c>
      <c r="B205" s="15">
        <v>1</v>
      </c>
      <c r="C205" s="15" t="s">
        <v>199</v>
      </c>
      <c r="D205" s="38">
        <v>1670.51</v>
      </c>
      <c r="E205" s="16">
        <v>1171.875</v>
      </c>
      <c r="F205" s="16">
        <v>669.58427474811742</v>
      </c>
      <c r="G205" s="17">
        <f>F205-E205</f>
        <v>-502.29072525188258</v>
      </c>
      <c r="J205">
        <v>707</v>
      </c>
      <c r="K205">
        <v>1</v>
      </c>
      <c r="L205">
        <v>2</v>
      </c>
      <c r="M205" s="20" t="s">
        <v>539</v>
      </c>
      <c r="N205" s="24">
        <v>7.8125E-3</v>
      </c>
      <c r="O205" s="24">
        <v>4.4638951649874498E-3</v>
      </c>
      <c r="P205" s="24">
        <v>3.3486048350125502E-3</v>
      </c>
      <c r="R205" s="43"/>
    </row>
    <row r="206" spans="1:18" s="18" customFormat="1" x14ac:dyDescent="0.25">
      <c r="A206" s="25">
        <v>709</v>
      </c>
      <c r="B206" s="26">
        <v>1</v>
      </c>
      <c r="C206" s="26" t="s">
        <v>200</v>
      </c>
      <c r="D206" s="39">
        <v>371.78</v>
      </c>
      <c r="E206" s="27">
        <v>169.57156013243076</v>
      </c>
      <c r="F206" s="27">
        <v>169.57156013243076</v>
      </c>
      <c r="G206" s="28">
        <f>F206-E206</f>
        <v>0</v>
      </c>
      <c r="J206">
        <v>709</v>
      </c>
      <c r="K206">
        <v>1</v>
      </c>
      <c r="L206">
        <v>1</v>
      </c>
      <c r="M206" s="20" t="s">
        <v>540</v>
      </c>
      <c r="N206" s="24">
        <v>1.1304770675495384E-3</v>
      </c>
      <c r="O206" s="24">
        <v>1.1304770675495384E-3</v>
      </c>
      <c r="P206" s="24">
        <v>0</v>
      </c>
      <c r="R206" s="43"/>
    </row>
    <row r="207" spans="1:18" s="18" customFormat="1" x14ac:dyDescent="0.25">
      <c r="A207" s="25">
        <v>712</v>
      </c>
      <c r="B207" s="26">
        <v>1</v>
      </c>
      <c r="C207" s="26" t="s">
        <v>201</v>
      </c>
      <c r="D207" s="39">
        <v>300</v>
      </c>
      <c r="E207" s="27">
        <v>47.861383946735153</v>
      </c>
      <c r="F207" s="27">
        <v>47.861383946735153</v>
      </c>
      <c r="G207" s="28">
        <f>F207-E207</f>
        <v>0</v>
      </c>
      <c r="J207">
        <v>712</v>
      </c>
      <c r="K207">
        <v>1</v>
      </c>
      <c r="L207">
        <v>2</v>
      </c>
      <c r="M207" s="20" t="s">
        <v>541</v>
      </c>
      <c r="N207" s="24">
        <v>3.1907589297823437E-4</v>
      </c>
      <c r="O207" s="24">
        <v>3.1907589297823437E-4</v>
      </c>
      <c r="P207" s="24">
        <v>0</v>
      </c>
      <c r="R207" s="43"/>
    </row>
    <row r="208" spans="1:18" s="18" customFormat="1" x14ac:dyDescent="0.25">
      <c r="A208" s="14">
        <v>716</v>
      </c>
      <c r="B208" s="15">
        <v>1</v>
      </c>
      <c r="C208" s="15" t="s">
        <v>202</v>
      </c>
      <c r="D208" s="38">
        <v>300</v>
      </c>
      <c r="E208" s="16">
        <v>52.83307504167383</v>
      </c>
      <c r="F208" s="16">
        <v>52.057476198365663</v>
      </c>
      <c r="G208" s="17">
        <f>F208-E208</f>
        <v>-0.77559884330816686</v>
      </c>
      <c r="J208">
        <v>716</v>
      </c>
      <c r="K208">
        <v>1</v>
      </c>
      <c r="L208">
        <v>1</v>
      </c>
      <c r="M208" s="20" t="s">
        <v>542</v>
      </c>
      <c r="N208" s="24">
        <v>3.5222050027782555E-4</v>
      </c>
      <c r="O208" s="24">
        <v>3.4704984132243776E-4</v>
      </c>
      <c r="P208" s="24">
        <v>5.1706589553877935E-6</v>
      </c>
      <c r="R208" s="43"/>
    </row>
    <row r="209" spans="1:18" s="18" customFormat="1" x14ac:dyDescent="0.25">
      <c r="A209" s="25">
        <v>717</v>
      </c>
      <c r="B209" s="26">
        <v>1</v>
      </c>
      <c r="C209" s="26" t="s">
        <v>203</v>
      </c>
      <c r="D209" s="39">
        <v>300</v>
      </c>
      <c r="E209" s="27">
        <v>58.781812745650448</v>
      </c>
      <c r="F209" s="27">
        <v>52.0019543167829</v>
      </c>
      <c r="G209" s="28">
        <f>F209-E209</f>
        <v>-6.7798584288675485</v>
      </c>
      <c r="J209">
        <v>717</v>
      </c>
      <c r="K209">
        <v>1</v>
      </c>
      <c r="L209">
        <v>1</v>
      </c>
      <c r="M209" s="20" t="s">
        <v>543</v>
      </c>
      <c r="N209" s="24">
        <v>3.9187875163766966E-4</v>
      </c>
      <c r="O209" s="24">
        <v>3.4667969544521933E-4</v>
      </c>
      <c r="P209" s="24">
        <v>4.5199056192450323E-5</v>
      </c>
      <c r="R209" s="43"/>
    </row>
    <row r="210" spans="1:18" s="18" customFormat="1" x14ac:dyDescent="0.25">
      <c r="A210" s="25">
        <v>719</v>
      </c>
      <c r="B210" s="26">
        <v>1</v>
      </c>
      <c r="C210" s="26" t="s">
        <v>204</v>
      </c>
      <c r="D210" s="39">
        <v>923.97</v>
      </c>
      <c r="E210" s="27">
        <v>258.94346227727681</v>
      </c>
      <c r="F210" s="27">
        <v>244.52911251414156</v>
      </c>
      <c r="G210" s="28">
        <f>F210-E210</f>
        <v>-14.414349763135249</v>
      </c>
      <c r="J210">
        <v>719</v>
      </c>
      <c r="K210">
        <v>1</v>
      </c>
      <c r="L210">
        <v>1</v>
      </c>
      <c r="M210" s="20" t="s">
        <v>544</v>
      </c>
      <c r="N210" s="24">
        <v>1.7262897485151787E-3</v>
      </c>
      <c r="O210" s="24">
        <v>1.6301940834276105E-3</v>
      </c>
      <c r="P210" s="24">
        <v>9.609566508756817E-5</v>
      </c>
      <c r="R210" s="43"/>
    </row>
    <row r="211" spans="1:18" s="18" customFormat="1" x14ac:dyDescent="0.25">
      <c r="A211" s="14">
        <v>720</v>
      </c>
      <c r="B211" s="15">
        <v>1</v>
      </c>
      <c r="C211" s="15" t="s">
        <v>205</v>
      </c>
      <c r="D211" s="38">
        <v>300</v>
      </c>
      <c r="E211" s="16">
        <v>52.648803758622215</v>
      </c>
      <c r="F211" s="16">
        <v>50.828780504703985</v>
      </c>
      <c r="G211" s="17">
        <f>F211-E211</f>
        <v>-1.8200232539182295</v>
      </c>
      <c r="J211">
        <v>720</v>
      </c>
      <c r="K211">
        <v>1</v>
      </c>
      <c r="L211">
        <v>1</v>
      </c>
      <c r="M211" s="20" t="s">
        <v>545</v>
      </c>
      <c r="N211" s="24">
        <v>3.5099202505748143E-4</v>
      </c>
      <c r="O211" s="24">
        <v>3.3885853669802656E-4</v>
      </c>
      <c r="P211" s="24">
        <v>1.2133488359454873E-5</v>
      </c>
      <c r="R211" s="43"/>
    </row>
    <row r="212" spans="1:18" s="18" customFormat="1" x14ac:dyDescent="0.25">
      <c r="A212" s="25">
        <v>721</v>
      </c>
      <c r="B212" s="26">
        <v>1</v>
      </c>
      <c r="C212" s="26" t="s">
        <v>206</v>
      </c>
      <c r="D212" s="39">
        <v>546.70000000000005</v>
      </c>
      <c r="E212" s="27">
        <v>155.63069125651927</v>
      </c>
      <c r="F212" s="27">
        <v>127.28700311865083</v>
      </c>
      <c r="G212" s="28">
        <f>F212-E212</f>
        <v>-28.34368813786844</v>
      </c>
      <c r="J212">
        <v>721</v>
      </c>
      <c r="K212">
        <v>1</v>
      </c>
      <c r="L212">
        <v>1</v>
      </c>
      <c r="M212" s="20" t="s">
        <v>546</v>
      </c>
      <c r="N212" s="24">
        <v>1.0375379417101285E-3</v>
      </c>
      <c r="O212" s="24">
        <v>8.4858002079100556E-4</v>
      </c>
      <c r="P212" s="24">
        <v>1.8895792091912298E-4</v>
      </c>
      <c r="R212" s="43"/>
    </row>
    <row r="213" spans="1:18" s="18" customFormat="1" x14ac:dyDescent="0.25">
      <c r="A213" s="25">
        <v>726</v>
      </c>
      <c r="B213" s="26">
        <v>1</v>
      </c>
      <c r="C213" s="26" t="s">
        <v>207</v>
      </c>
      <c r="D213" s="39">
        <v>941.99</v>
      </c>
      <c r="E213" s="27">
        <v>286.41278066126756</v>
      </c>
      <c r="F213" s="27">
        <v>263.42703420469934</v>
      </c>
      <c r="G213" s="28">
        <f>F213-E213</f>
        <v>-22.985746456568222</v>
      </c>
      <c r="J213">
        <v>726</v>
      </c>
      <c r="K213">
        <v>1</v>
      </c>
      <c r="L213" s="22">
        <v>2</v>
      </c>
      <c r="M213" s="20" t="s">
        <v>547</v>
      </c>
      <c r="N213" s="24">
        <v>1.9094185377417838E-3</v>
      </c>
      <c r="O213" s="24">
        <v>1.7561802280313288E-3</v>
      </c>
      <c r="P213" s="24">
        <v>1.5323830971045497E-4</v>
      </c>
      <c r="R213" s="43"/>
    </row>
    <row r="214" spans="1:18" s="18" customFormat="1" x14ac:dyDescent="0.25">
      <c r="A214" s="14">
        <v>727</v>
      </c>
      <c r="B214" s="15">
        <v>1</v>
      </c>
      <c r="C214" s="15" t="s">
        <v>208</v>
      </c>
      <c r="D214" s="38">
        <v>818.99</v>
      </c>
      <c r="E214" s="16">
        <v>210.40853417416321</v>
      </c>
      <c r="F214" s="16">
        <v>205.98797536289581</v>
      </c>
      <c r="G214" s="17">
        <f>F214-E214</f>
        <v>-4.4205588112673979</v>
      </c>
      <c r="J214">
        <v>727</v>
      </c>
      <c r="K214">
        <v>1</v>
      </c>
      <c r="L214" s="22">
        <v>2</v>
      </c>
      <c r="M214" s="20" t="s">
        <v>548</v>
      </c>
      <c r="N214" s="24">
        <v>1.4027235611610881E-3</v>
      </c>
      <c r="O214" s="24">
        <v>1.3732531690859721E-3</v>
      </c>
      <c r="P214" s="24">
        <v>2.9470392075116054E-5</v>
      </c>
      <c r="R214" s="43"/>
    </row>
    <row r="215" spans="1:18" s="18" customFormat="1" x14ac:dyDescent="0.25">
      <c r="A215" s="25">
        <v>728</v>
      </c>
      <c r="B215" s="26">
        <v>1</v>
      </c>
      <c r="C215" s="26" t="s">
        <v>209</v>
      </c>
      <c r="D215" s="39">
        <v>767.12000000000012</v>
      </c>
      <c r="E215" s="27">
        <v>164.37154965181745</v>
      </c>
      <c r="F215" s="27">
        <v>160.79349113369747</v>
      </c>
      <c r="G215" s="28">
        <f>F215-E215</f>
        <v>-3.578058518119974</v>
      </c>
      <c r="J215">
        <v>728</v>
      </c>
      <c r="K215">
        <v>1</v>
      </c>
      <c r="L215">
        <v>1</v>
      </c>
      <c r="M215" s="20" t="s">
        <v>549</v>
      </c>
      <c r="N215" s="24">
        <v>1.0958103310121164E-3</v>
      </c>
      <c r="O215" s="24">
        <v>1.0719566075579831E-3</v>
      </c>
      <c r="P215" s="24">
        <v>2.3853723454133301E-5</v>
      </c>
      <c r="R215" s="43"/>
    </row>
    <row r="216" spans="1:18" s="18" customFormat="1" x14ac:dyDescent="0.25">
      <c r="A216" s="25">
        <v>738</v>
      </c>
      <c r="B216" s="26">
        <v>1</v>
      </c>
      <c r="C216" s="26" t="s">
        <v>210</v>
      </c>
      <c r="D216" s="39">
        <v>300</v>
      </c>
      <c r="E216" s="27">
        <v>190.66288065535704</v>
      </c>
      <c r="F216" s="27">
        <v>111.40552209879006</v>
      </c>
      <c r="G216" s="28">
        <f>F216-E216</f>
        <v>-79.257358556566984</v>
      </c>
      <c r="J216">
        <v>738</v>
      </c>
      <c r="K216">
        <v>1</v>
      </c>
      <c r="L216">
        <v>2</v>
      </c>
      <c r="M216" s="20" t="s">
        <v>550</v>
      </c>
      <c r="N216" s="24">
        <v>1.2710858710357135E-3</v>
      </c>
      <c r="O216" s="24">
        <v>7.4270348065860043E-4</v>
      </c>
      <c r="P216" s="24">
        <v>5.2838239037711311E-4</v>
      </c>
      <c r="R216" s="43"/>
    </row>
    <row r="217" spans="1:18" s="18" customFormat="1" x14ac:dyDescent="0.25">
      <c r="A217" s="14">
        <v>739</v>
      </c>
      <c r="B217" s="15">
        <v>1</v>
      </c>
      <c r="C217" s="15" t="s">
        <v>211</v>
      </c>
      <c r="D217" s="38">
        <v>788.58</v>
      </c>
      <c r="E217" s="16">
        <v>237.98838572836809</v>
      </c>
      <c r="F217" s="16">
        <v>216.16963132107435</v>
      </c>
      <c r="G217" s="17">
        <f>F217-E217</f>
        <v>-21.818754407293738</v>
      </c>
      <c r="J217">
        <v>739</v>
      </c>
      <c r="K217">
        <v>1</v>
      </c>
      <c r="L217">
        <v>2</v>
      </c>
      <c r="M217" s="20" t="s">
        <v>551</v>
      </c>
      <c r="N217" s="24">
        <v>1.5865892381891206E-3</v>
      </c>
      <c r="O217" s="24">
        <v>1.441130875473829E-3</v>
      </c>
      <c r="P217" s="24">
        <v>1.4545836271529161E-4</v>
      </c>
      <c r="R217" s="43"/>
    </row>
    <row r="218" spans="1:18" s="18" customFormat="1" x14ac:dyDescent="0.25">
      <c r="A218" s="25">
        <v>740</v>
      </c>
      <c r="B218" s="26">
        <v>1</v>
      </c>
      <c r="C218" s="26" t="s">
        <v>212</v>
      </c>
      <c r="D218" s="39">
        <v>500</v>
      </c>
      <c r="E218" s="27">
        <v>117.5003797623154</v>
      </c>
      <c r="F218" s="27">
        <v>108.1214955019712</v>
      </c>
      <c r="G218" s="28">
        <f>F218-E218</f>
        <v>-9.3788842603442077</v>
      </c>
      <c r="J218">
        <v>740</v>
      </c>
      <c r="K218">
        <v>1</v>
      </c>
      <c r="L218">
        <v>2</v>
      </c>
      <c r="M218" s="20" t="s">
        <v>552</v>
      </c>
      <c r="N218" s="24">
        <v>7.8333586508210265E-4</v>
      </c>
      <c r="O218" s="24">
        <v>7.2080997001314131E-4</v>
      </c>
      <c r="P218" s="24">
        <v>6.2525895068961347E-5</v>
      </c>
      <c r="R218" s="43"/>
    </row>
    <row r="219" spans="1:18" s="18" customFormat="1" x14ac:dyDescent="0.25">
      <c r="A219" s="25">
        <v>741</v>
      </c>
      <c r="B219" s="26">
        <v>1</v>
      </c>
      <c r="C219" s="26" t="s">
        <v>213</v>
      </c>
      <c r="D219" s="39">
        <v>339.25</v>
      </c>
      <c r="E219" s="27">
        <v>71.092117057664481</v>
      </c>
      <c r="F219" s="27">
        <v>62.308402638115695</v>
      </c>
      <c r="G219" s="28">
        <f>F219-E219</f>
        <v>-8.7837144195487866</v>
      </c>
      <c r="J219">
        <v>741</v>
      </c>
      <c r="K219">
        <v>1</v>
      </c>
      <c r="L219">
        <v>2</v>
      </c>
      <c r="M219" s="20" t="s">
        <v>553</v>
      </c>
      <c r="N219" s="24">
        <v>4.7394744705109656E-4</v>
      </c>
      <c r="O219" s="24">
        <v>4.1538935092077129E-4</v>
      </c>
      <c r="P219" s="24">
        <v>5.8558096130325275E-5</v>
      </c>
      <c r="R219" s="43"/>
    </row>
    <row r="220" spans="1:18" s="18" customFormat="1" x14ac:dyDescent="0.25">
      <c r="A220" s="14">
        <v>742</v>
      </c>
      <c r="B220" s="15">
        <v>1</v>
      </c>
      <c r="C220" s="15" t="s">
        <v>214</v>
      </c>
      <c r="D220" s="38">
        <v>300</v>
      </c>
      <c r="E220" s="16">
        <v>45.151293001245676</v>
      </c>
      <c r="F220" s="16">
        <v>45.151293001245676</v>
      </c>
      <c r="G220" s="17">
        <f>F220-E220</f>
        <v>0</v>
      </c>
      <c r="J220">
        <v>742</v>
      </c>
      <c r="K220">
        <v>1</v>
      </c>
      <c r="L220">
        <v>1</v>
      </c>
      <c r="M220" s="20" t="s">
        <v>554</v>
      </c>
      <c r="N220" s="24">
        <v>3.0100862000830453E-4</v>
      </c>
      <c r="O220" s="24">
        <v>3.0100862000830453E-4</v>
      </c>
      <c r="P220" s="24">
        <v>0</v>
      </c>
      <c r="R220" s="43"/>
    </row>
    <row r="221" spans="1:18" s="18" customFormat="1" x14ac:dyDescent="0.25">
      <c r="A221" s="25">
        <v>743</v>
      </c>
      <c r="B221" s="26">
        <v>1</v>
      </c>
      <c r="C221" s="26" t="s">
        <v>215</v>
      </c>
      <c r="D221" s="39">
        <v>961.47</v>
      </c>
      <c r="E221" s="27">
        <v>287.16613436912922</v>
      </c>
      <c r="F221" s="27">
        <v>273.80926152050483</v>
      </c>
      <c r="G221" s="28">
        <f>F221-E221</f>
        <v>-13.356872848624391</v>
      </c>
      <c r="J221">
        <v>743</v>
      </c>
      <c r="K221">
        <v>1</v>
      </c>
      <c r="L221" s="22">
        <v>2</v>
      </c>
      <c r="M221" s="20" t="s">
        <v>555</v>
      </c>
      <c r="N221" s="24">
        <v>1.914440895794195E-3</v>
      </c>
      <c r="O221" s="24">
        <v>1.8253950768033654E-3</v>
      </c>
      <c r="P221" s="24">
        <v>8.9045818990829634E-5</v>
      </c>
      <c r="R221" s="43"/>
    </row>
    <row r="222" spans="1:18" s="18" customFormat="1" x14ac:dyDescent="0.25">
      <c r="A222" s="25">
        <v>745</v>
      </c>
      <c r="B222" s="26">
        <v>1</v>
      </c>
      <c r="C222" s="26" t="s">
        <v>216</v>
      </c>
      <c r="D222" s="39">
        <v>300</v>
      </c>
      <c r="E222" s="27">
        <v>61.585122268688927</v>
      </c>
      <c r="F222" s="27">
        <v>52.088530004436805</v>
      </c>
      <c r="G222" s="28">
        <f>F222-E222</f>
        <v>-9.4965922642521221</v>
      </c>
      <c r="J222">
        <v>745</v>
      </c>
      <c r="K222">
        <v>1</v>
      </c>
      <c r="L222">
        <v>2</v>
      </c>
      <c r="M222" s="20" t="s">
        <v>556</v>
      </c>
      <c r="N222" s="24">
        <v>4.1056748179125953E-4</v>
      </c>
      <c r="O222" s="24">
        <v>3.4725686669624537E-4</v>
      </c>
      <c r="P222" s="24">
        <v>6.3310615095014163E-5</v>
      </c>
      <c r="R222" s="43"/>
    </row>
    <row r="223" spans="1:18" s="18" customFormat="1" x14ac:dyDescent="0.25">
      <c r="A223" s="14">
        <v>748</v>
      </c>
      <c r="B223" s="15">
        <v>1</v>
      </c>
      <c r="C223" s="15" t="s">
        <v>217</v>
      </c>
      <c r="D223" s="38">
        <v>324.83000000000004</v>
      </c>
      <c r="E223" s="16">
        <v>65.366085162099523</v>
      </c>
      <c r="F223" s="16">
        <v>58.067504557813976</v>
      </c>
      <c r="G223" s="17">
        <f>F223-E223</f>
        <v>-7.2985806042855472</v>
      </c>
      <c r="J223">
        <v>748</v>
      </c>
      <c r="K223">
        <v>1</v>
      </c>
      <c r="L223">
        <v>2</v>
      </c>
      <c r="M223" s="20" t="s">
        <v>557</v>
      </c>
      <c r="N223" s="24">
        <v>4.3577390108066346E-4</v>
      </c>
      <c r="O223" s="24">
        <v>3.871166970520932E-4</v>
      </c>
      <c r="P223" s="24">
        <v>4.8657204028570262E-5</v>
      </c>
      <c r="R223" s="43"/>
    </row>
    <row r="224" spans="1:18" s="18" customFormat="1" x14ac:dyDescent="0.25">
      <c r="A224" s="25">
        <v>750</v>
      </c>
      <c r="B224" s="26">
        <v>1</v>
      </c>
      <c r="C224" s="26" t="s">
        <v>218</v>
      </c>
      <c r="D224" s="39">
        <v>300</v>
      </c>
      <c r="E224" s="27">
        <v>70.419234662686961</v>
      </c>
      <c r="F224" s="27">
        <v>53.316612963679319</v>
      </c>
      <c r="G224" s="28">
        <f>F224-E224</f>
        <v>-17.102621699007642</v>
      </c>
      <c r="J224">
        <v>750</v>
      </c>
      <c r="K224">
        <v>1</v>
      </c>
      <c r="L224">
        <v>2</v>
      </c>
      <c r="M224" s="20" t="s">
        <v>558</v>
      </c>
      <c r="N224" s="24">
        <v>4.6946156441791308E-4</v>
      </c>
      <c r="O224" s="24">
        <v>3.5544408642452878E-4</v>
      </c>
      <c r="P224" s="24">
        <v>1.140174779933843E-4</v>
      </c>
      <c r="R224" s="43"/>
    </row>
    <row r="225" spans="1:18" s="18" customFormat="1" x14ac:dyDescent="0.25">
      <c r="A225" s="25">
        <v>756</v>
      </c>
      <c r="B225" s="26">
        <v>1</v>
      </c>
      <c r="C225" s="26" t="s">
        <v>219</v>
      </c>
      <c r="D225" s="39">
        <v>418.66999999999996</v>
      </c>
      <c r="E225" s="27">
        <v>163.78361577778938</v>
      </c>
      <c r="F225" s="27">
        <v>142.86961495480003</v>
      </c>
      <c r="G225" s="28">
        <f>F225-E225</f>
        <v>-20.914000822989351</v>
      </c>
      <c r="J225">
        <v>756</v>
      </c>
      <c r="K225">
        <v>1</v>
      </c>
      <c r="L225">
        <v>2</v>
      </c>
      <c r="M225" s="20" t="s">
        <v>559</v>
      </c>
      <c r="N225" s="24">
        <v>1.0918907718519293E-3</v>
      </c>
      <c r="O225" s="24">
        <v>9.5246409969866695E-4</v>
      </c>
      <c r="P225" s="24">
        <v>1.3942667215326231E-4</v>
      </c>
      <c r="R225" s="43"/>
    </row>
    <row r="226" spans="1:18" s="18" customFormat="1" x14ac:dyDescent="0.25">
      <c r="A226" s="14">
        <v>761</v>
      </c>
      <c r="B226" s="15">
        <v>1</v>
      </c>
      <c r="C226" s="15" t="s">
        <v>220</v>
      </c>
      <c r="D226" s="38">
        <v>727.99</v>
      </c>
      <c r="E226" s="16">
        <v>211.63424775607925</v>
      </c>
      <c r="F226" s="16">
        <v>192.58125177875465</v>
      </c>
      <c r="G226" s="17">
        <f>F226-E226</f>
        <v>-19.052995977324599</v>
      </c>
      <c r="J226">
        <v>761</v>
      </c>
      <c r="K226">
        <v>1</v>
      </c>
      <c r="L226">
        <v>2</v>
      </c>
      <c r="M226" s="20" t="s">
        <v>560</v>
      </c>
      <c r="N226" s="24">
        <v>1.4108949850405283E-3</v>
      </c>
      <c r="O226" s="24">
        <v>1.2838750118583644E-3</v>
      </c>
      <c r="P226" s="24">
        <v>1.2701997318216389E-4</v>
      </c>
      <c r="R226" s="43"/>
    </row>
    <row r="227" spans="1:18" s="18" customFormat="1" x14ac:dyDescent="0.25">
      <c r="A227" s="25">
        <v>763</v>
      </c>
      <c r="B227" s="26">
        <v>1</v>
      </c>
      <c r="C227" s="26" t="s">
        <v>221</v>
      </c>
      <c r="D227" s="39">
        <v>300</v>
      </c>
      <c r="E227" s="27">
        <v>89.644543720704135</v>
      </c>
      <c r="F227" s="27">
        <v>50.346374360341869</v>
      </c>
      <c r="G227" s="28">
        <f>F227-E227</f>
        <v>-39.298169360362266</v>
      </c>
      <c r="J227">
        <v>763</v>
      </c>
      <c r="K227">
        <v>1</v>
      </c>
      <c r="L227">
        <v>2</v>
      </c>
      <c r="M227" s="20" t="s">
        <v>561</v>
      </c>
      <c r="N227" s="24">
        <v>5.9763029147136086E-4</v>
      </c>
      <c r="O227" s="24">
        <v>3.3564249573561248E-4</v>
      </c>
      <c r="P227" s="24">
        <v>2.6198779573574838E-4</v>
      </c>
      <c r="R227" s="43"/>
    </row>
    <row r="228" spans="1:18" s="18" customFormat="1" x14ac:dyDescent="0.25">
      <c r="A228" s="25">
        <v>768</v>
      </c>
      <c r="B228" s="26">
        <v>1</v>
      </c>
      <c r="C228" s="26" t="s">
        <v>222</v>
      </c>
      <c r="D228" s="39">
        <v>684.48</v>
      </c>
      <c r="E228" s="27">
        <v>264.24727640895128</v>
      </c>
      <c r="F228" s="27">
        <v>173.11678501080456</v>
      </c>
      <c r="G228" s="28">
        <f>F228-E228</f>
        <v>-91.130491398146717</v>
      </c>
      <c r="J228">
        <v>768</v>
      </c>
      <c r="K228">
        <v>1</v>
      </c>
      <c r="L228">
        <v>2</v>
      </c>
      <c r="M228" s="20" t="s">
        <v>562</v>
      </c>
      <c r="N228" s="24">
        <v>1.7616485093930085E-3</v>
      </c>
      <c r="O228" s="24">
        <v>1.1541119000720303E-3</v>
      </c>
      <c r="P228" s="24">
        <v>6.0753660932097811E-4</v>
      </c>
      <c r="R228" s="43"/>
    </row>
    <row r="229" spans="1:18" s="18" customFormat="1" x14ac:dyDescent="0.25">
      <c r="A229" s="14">
        <v>771</v>
      </c>
      <c r="B229" s="15">
        <v>1</v>
      </c>
      <c r="C229" s="15" t="s">
        <v>223</v>
      </c>
      <c r="D229" s="38">
        <v>2993.69</v>
      </c>
      <c r="E229" s="16">
        <v>906.62308559007693</v>
      </c>
      <c r="F229" s="16">
        <v>840.88827418711116</v>
      </c>
      <c r="G229" s="17">
        <f>F229-E229</f>
        <v>-65.734811402965761</v>
      </c>
      <c r="J229">
        <v>771</v>
      </c>
      <c r="K229">
        <v>1</v>
      </c>
      <c r="L229">
        <v>2</v>
      </c>
      <c r="M229" s="20" t="s">
        <v>563</v>
      </c>
      <c r="N229" s="24">
        <v>6.0441539039338462E-3</v>
      </c>
      <c r="O229" s="24">
        <v>5.6059218279140748E-3</v>
      </c>
      <c r="P229" s="24">
        <v>4.3823207601977141E-4</v>
      </c>
      <c r="R229" s="43"/>
    </row>
    <row r="230" spans="1:18" s="18" customFormat="1" x14ac:dyDescent="0.25">
      <c r="A230" s="25">
        <v>775</v>
      </c>
      <c r="B230" s="26">
        <v>1</v>
      </c>
      <c r="C230" s="26" t="s">
        <v>224</v>
      </c>
      <c r="D230" s="39">
        <v>300</v>
      </c>
      <c r="E230" s="27">
        <v>78.58110462300472</v>
      </c>
      <c r="F230" s="27">
        <v>45.584674125659689</v>
      </c>
      <c r="G230" s="28">
        <f>F230-E230</f>
        <v>-32.996430497345031</v>
      </c>
      <c r="J230">
        <v>775</v>
      </c>
      <c r="K230">
        <v>1</v>
      </c>
      <c r="L230">
        <v>2</v>
      </c>
      <c r="M230" s="20" t="s">
        <v>564</v>
      </c>
      <c r="N230" s="24">
        <v>5.2387403082003144E-4</v>
      </c>
      <c r="O230" s="24">
        <v>3.0389782750439793E-4</v>
      </c>
      <c r="P230" s="24">
        <v>2.1997620331563352E-4</v>
      </c>
      <c r="R230" s="43"/>
    </row>
    <row r="231" spans="1:18" s="18" customFormat="1" x14ac:dyDescent="0.25">
      <c r="A231" s="25">
        <v>777</v>
      </c>
      <c r="B231" s="26">
        <v>1</v>
      </c>
      <c r="C231" s="26" t="s">
        <v>225</v>
      </c>
      <c r="D231" s="39">
        <v>830.36</v>
      </c>
      <c r="E231" s="27">
        <v>198.22840819585076</v>
      </c>
      <c r="F231" s="27">
        <v>179.48443708696686</v>
      </c>
      <c r="G231" s="28">
        <f>F231-E231</f>
        <v>-18.743971108883898</v>
      </c>
      <c r="J231">
        <v>777</v>
      </c>
      <c r="K231">
        <v>1</v>
      </c>
      <c r="L231">
        <v>2</v>
      </c>
      <c r="M231" s="20" t="s">
        <v>565</v>
      </c>
      <c r="N231" s="24">
        <v>1.3215227213056718E-3</v>
      </c>
      <c r="O231" s="24">
        <v>1.1965629139131125E-3</v>
      </c>
      <c r="P231" s="24">
        <v>1.2495980739255928E-4</v>
      </c>
      <c r="R231" s="43"/>
    </row>
    <row r="232" spans="1:18" s="18" customFormat="1" x14ac:dyDescent="0.25">
      <c r="A232" s="14">
        <v>786</v>
      </c>
      <c r="B232" s="15">
        <v>1</v>
      </c>
      <c r="C232" s="15" t="s">
        <v>226</v>
      </c>
      <c r="D232" s="38">
        <v>760</v>
      </c>
      <c r="E232" s="16">
        <v>280.67341212481932</v>
      </c>
      <c r="F232" s="16">
        <v>280.67341212481932</v>
      </c>
      <c r="G232" s="17">
        <f>F232-E232</f>
        <v>0</v>
      </c>
      <c r="J232">
        <v>786</v>
      </c>
      <c r="K232">
        <v>1</v>
      </c>
      <c r="L232" s="22">
        <v>2</v>
      </c>
      <c r="M232" s="20" t="s">
        <v>566</v>
      </c>
      <c r="N232" s="24">
        <v>1.8711560808321289E-3</v>
      </c>
      <c r="O232" s="24">
        <v>1.8711560808321289E-3</v>
      </c>
      <c r="P232" s="24">
        <v>0</v>
      </c>
      <c r="R232" s="43"/>
    </row>
    <row r="233" spans="1:18" s="18" customFormat="1" x14ac:dyDescent="0.25">
      <c r="A233" s="25">
        <v>787</v>
      </c>
      <c r="B233" s="26">
        <v>1</v>
      </c>
      <c r="C233" s="26" t="s">
        <v>227</v>
      </c>
      <c r="D233" s="39">
        <v>300</v>
      </c>
      <c r="E233" s="27">
        <v>131.22358739089171</v>
      </c>
      <c r="F233" s="27">
        <v>79.278619245615445</v>
      </c>
      <c r="G233" s="28">
        <f>F233-E233</f>
        <v>-51.944968145276263</v>
      </c>
      <c r="J233">
        <v>787</v>
      </c>
      <c r="K233">
        <v>1</v>
      </c>
      <c r="L233">
        <v>2</v>
      </c>
      <c r="M233" s="20" t="s">
        <v>567</v>
      </c>
      <c r="N233" s="24">
        <v>8.7482391593927814E-4</v>
      </c>
      <c r="O233" s="24">
        <v>5.2852412830410296E-4</v>
      </c>
      <c r="P233" s="24">
        <v>3.4629978763517518E-4</v>
      </c>
      <c r="R233" s="43"/>
    </row>
    <row r="234" spans="1:18" s="18" customFormat="1" x14ac:dyDescent="0.25">
      <c r="A234" s="25">
        <v>801</v>
      </c>
      <c r="B234" s="26">
        <v>1</v>
      </c>
      <c r="C234" s="26" t="s">
        <v>228</v>
      </c>
      <c r="D234" s="39">
        <v>1035.44</v>
      </c>
      <c r="E234" s="27">
        <v>526.75001710671654</v>
      </c>
      <c r="F234" s="27">
        <v>246.86198563963117</v>
      </c>
      <c r="G234" s="28">
        <f>F234-E234</f>
        <v>-279.8880314670854</v>
      </c>
      <c r="J234">
        <v>801</v>
      </c>
      <c r="K234">
        <v>1</v>
      </c>
      <c r="L234">
        <v>2</v>
      </c>
      <c r="M234" s="20" t="s">
        <v>568</v>
      </c>
      <c r="N234" s="24">
        <v>3.5116667807114439E-3</v>
      </c>
      <c r="O234" s="24">
        <v>1.6457465709308744E-3</v>
      </c>
      <c r="P234" s="24">
        <v>1.8659202097805695E-3</v>
      </c>
      <c r="R234" s="43"/>
    </row>
    <row r="235" spans="1:18" s="18" customFormat="1" x14ac:dyDescent="0.25">
      <c r="A235" s="14">
        <v>803</v>
      </c>
      <c r="B235" s="15">
        <v>1</v>
      </c>
      <c r="C235" s="15" t="s">
        <v>229</v>
      </c>
      <c r="D235" s="38">
        <v>1031.99</v>
      </c>
      <c r="E235" s="16">
        <v>365.16271981022544</v>
      </c>
      <c r="F235" s="16">
        <v>250.29641827983926</v>
      </c>
      <c r="G235" s="17">
        <f>F235-E235</f>
        <v>-114.86630153038618</v>
      </c>
      <c r="J235">
        <v>803</v>
      </c>
      <c r="K235">
        <v>1</v>
      </c>
      <c r="L235">
        <v>2</v>
      </c>
      <c r="M235" s="20" t="s">
        <v>569</v>
      </c>
      <c r="N235" s="24">
        <v>2.4344181320681696E-3</v>
      </c>
      <c r="O235" s="24">
        <v>1.6686427885322618E-3</v>
      </c>
      <c r="P235" s="24">
        <v>7.6577534353590784E-4</v>
      </c>
      <c r="R235" s="43"/>
    </row>
    <row r="236" spans="1:18" s="18" customFormat="1" x14ac:dyDescent="0.25">
      <c r="A236" s="25">
        <v>811</v>
      </c>
      <c r="B236" s="26">
        <v>1</v>
      </c>
      <c r="C236" s="26" t="s">
        <v>230</v>
      </c>
      <c r="D236" s="39">
        <v>1137.3699999999999</v>
      </c>
      <c r="E236" s="27">
        <v>206.57005755168416</v>
      </c>
      <c r="F236" s="27">
        <v>204.42342200044936</v>
      </c>
      <c r="G236" s="28">
        <f>F236-E236</f>
        <v>-2.1466355512347945</v>
      </c>
      <c r="J236">
        <v>811</v>
      </c>
      <c r="K236">
        <v>1</v>
      </c>
      <c r="L236">
        <v>2</v>
      </c>
      <c r="M236" s="20" t="s">
        <v>570</v>
      </c>
      <c r="N236" s="24">
        <v>1.3771337170112277E-3</v>
      </c>
      <c r="O236" s="24">
        <v>1.3628228133363291E-3</v>
      </c>
      <c r="P236" s="24">
        <v>1.43109036748986E-5</v>
      </c>
      <c r="R236" s="43"/>
    </row>
    <row r="237" spans="1:18" s="18" customFormat="1" x14ac:dyDescent="0.25">
      <c r="A237" s="25">
        <v>813</v>
      </c>
      <c r="B237" s="26">
        <v>1</v>
      </c>
      <c r="C237" s="26" t="s">
        <v>231</v>
      </c>
      <c r="D237" s="39">
        <v>1024.1199999999999</v>
      </c>
      <c r="E237" s="27">
        <v>273.56338172392236</v>
      </c>
      <c r="F237" s="27">
        <v>265.54907604701418</v>
      </c>
      <c r="G237" s="28">
        <f>F237-E237</f>
        <v>-8.0143056769081795</v>
      </c>
      <c r="J237">
        <v>813</v>
      </c>
      <c r="K237">
        <v>1</v>
      </c>
      <c r="L237">
        <v>2</v>
      </c>
      <c r="M237" s="20" t="s">
        <v>571</v>
      </c>
      <c r="N237" s="24">
        <v>1.8237558781594822E-3</v>
      </c>
      <c r="O237" s="24">
        <v>1.7703271736467614E-3</v>
      </c>
      <c r="P237" s="24">
        <v>5.3428704512720844E-5</v>
      </c>
      <c r="R237" s="43"/>
    </row>
    <row r="238" spans="1:18" s="18" customFormat="1" x14ac:dyDescent="0.25">
      <c r="A238" s="14">
        <v>815</v>
      </c>
      <c r="B238" s="15">
        <v>2</v>
      </c>
      <c r="C238" s="15" t="s">
        <v>232</v>
      </c>
      <c r="D238" s="38">
        <v>0</v>
      </c>
      <c r="E238" s="31">
        <v>0</v>
      </c>
      <c r="F238" s="31">
        <v>0</v>
      </c>
      <c r="G238" s="32">
        <f>F238-E238</f>
        <v>0</v>
      </c>
      <c r="J238">
        <v>815</v>
      </c>
      <c r="K238">
        <v>2</v>
      </c>
      <c r="L238">
        <v>2</v>
      </c>
      <c r="M238" s="20" t="s">
        <v>572</v>
      </c>
      <c r="N238" s="24">
        <v>0</v>
      </c>
      <c r="O238" s="24">
        <v>0</v>
      </c>
      <c r="P238" s="24">
        <v>0</v>
      </c>
      <c r="R238" s="43"/>
    </row>
    <row r="239" spans="1:18" s="18" customFormat="1" x14ac:dyDescent="0.25">
      <c r="A239" s="25">
        <v>818</v>
      </c>
      <c r="B239" s="26">
        <v>1</v>
      </c>
      <c r="C239" s="26" t="s">
        <v>233</v>
      </c>
      <c r="D239" s="39">
        <v>300</v>
      </c>
      <c r="E239" s="27">
        <v>118.69832310744985</v>
      </c>
      <c r="F239" s="27">
        <v>52.077511054237178</v>
      </c>
      <c r="G239" s="28">
        <f>F239-E239</f>
        <v>-66.620812053212674</v>
      </c>
      <c r="J239">
        <v>818</v>
      </c>
      <c r="K239">
        <v>1</v>
      </c>
      <c r="L239">
        <v>2</v>
      </c>
      <c r="M239" s="20" t="s">
        <v>573</v>
      </c>
      <c r="N239" s="24">
        <v>7.9132215404966572E-4</v>
      </c>
      <c r="O239" s="24">
        <v>3.4718340702824784E-4</v>
      </c>
      <c r="P239" s="24">
        <v>4.4413874702141788E-4</v>
      </c>
      <c r="R239" s="43"/>
    </row>
    <row r="240" spans="1:18" s="18" customFormat="1" x14ac:dyDescent="0.25">
      <c r="A240" s="25">
        <v>820</v>
      </c>
      <c r="B240" s="26">
        <v>1</v>
      </c>
      <c r="C240" s="26" t="s">
        <v>234</v>
      </c>
      <c r="D240" s="39">
        <v>432.66999999999996</v>
      </c>
      <c r="E240" s="27">
        <v>114.97789504868624</v>
      </c>
      <c r="F240" s="27">
        <v>98.439380706795077</v>
      </c>
      <c r="G240" s="28">
        <f>F240-E240</f>
        <v>-16.538514341891158</v>
      </c>
      <c r="J240">
        <v>820</v>
      </c>
      <c r="K240">
        <v>1</v>
      </c>
      <c r="L240">
        <v>2</v>
      </c>
      <c r="M240" s="20" t="s">
        <v>574</v>
      </c>
      <c r="N240" s="24">
        <v>7.665193003245749E-4</v>
      </c>
      <c r="O240" s="24">
        <v>6.5626253804530049E-4</v>
      </c>
      <c r="P240" s="24">
        <v>1.1025676227927441E-4</v>
      </c>
      <c r="R240" s="43"/>
    </row>
    <row r="241" spans="1:18" s="18" customFormat="1" x14ac:dyDescent="0.25">
      <c r="A241" s="14">
        <v>821</v>
      </c>
      <c r="B241" s="15">
        <v>1</v>
      </c>
      <c r="C241" s="15" t="s">
        <v>235</v>
      </c>
      <c r="D241" s="38">
        <v>300</v>
      </c>
      <c r="E241" s="16">
        <v>68.642549299595657</v>
      </c>
      <c r="F241" s="16">
        <v>52.863186007183472</v>
      </c>
      <c r="G241" s="17">
        <f>F241-E241</f>
        <v>-15.779363292412185</v>
      </c>
      <c r="J241">
        <v>821</v>
      </c>
      <c r="K241">
        <v>1</v>
      </c>
      <c r="L241" s="22">
        <v>2</v>
      </c>
      <c r="M241" s="20" t="s">
        <v>575</v>
      </c>
      <c r="N241" s="24">
        <v>4.5761699533063772E-4</v>
      </c>
      <c r="O241" s="24">
        <v>3.5242124004788983E-4</v>
      </c>
      <c r="P241" s="24">
        <v>1.051957552827479E-4</v>
      </c>
      <c r="R241" s="43"/>
    </row>
    <row r="242" spans="1:18" s="18" customFormat="1" x14ac:dyDescent="0.25">
      <c r="A242" s="25">
        <v>829</v>
      </c>
      <c r="B242" s="26">
        <v>1</v>
      </c>
      <c r="C242" s="26" t="s">
        <v>236</v>
      </c>
      <c r="D242" s="39">
        <v>300</v>
      </c>
      <c r="E242" s="27">
        <v>52.242501708302939</v>
      </c>
      <c r="F242" s="27">
        <v>47.002111640130003</v>
      </c>
      <c r="G242" s="28">
        <f>F242-E242</f>
        <v>-5.2403900681729354</v>
      </c>
      <c r="J242">
        <v>829</v>
      </c>
      <c r="K242">
        <v>1</v>
      </c>
      <c r="L242">
        <v>2</v>
      </c>
      <c r="M242" s="20" t="s">
        <v>576</v>
      </c>
      <c r="N242" s="24">
        <v>3.4828334472201961E-4</v>
      </c>
      <c r="O242" s="24">
        <v>3.1334741093420003E-4</v>
      </c>
      <c r="P242" s="24">
        <v>3.4935933787819573E-5</v>
      </c>
      <c r="R242" s="43"/>
    </row>
    <row r="243" spans="1:18" s="18" customFormat="1" x14ac:dyDescent="0.25">
      <c r="A243" s="25">
        <v>831</v>
      </c>
      <c r="B243" s="26">
        <v>1</v>
      </c>
      <c r="C243" s="26" t="s">
        <v>237</v>
      </c>
      <c r="D243" s="39">
        <v>461.66999999999996</v>
      </c>
      <c r="E243" s="27">
        <v>256.29685683438487</v>
      </c>
      <c r="F243" s="27">
        <v>256.29685683438487</v>
      </c>
      <c r="G243" s="28">
        <f>F243-E243</f>
        <v>0</v>
      </c>
      <c r="J243">
        <v>831</v>
      </c>
      <c r="K243">
        <v>1</v>
      </c>
      <c r="L243">
        <v>1</v>
      </c>
      <c r="M243" s="20" t="s">
        <v>577</v>
      </c>
      <c r="N243" s="24">
        <v>1.7086457122292326E-3</v>
      </c>
      <c r="O243" s="24">
        <v>1.7086457122292326E-3</v>
      </c>
      <c r="P243" s="24">
        <v>0</v>
      </c>
      <c r="R243" s="43"/>
    </row>
    <row r="244" spans="1:18" s="18" customFormat="1" x14ac:dyDescent="0.25">
      <c r="A244" s="14">
        <v>832</v>
      </c>
      <c r="B244" s="15">
        <v>1</v>
      </c>
      <c r="C244" s="15" t="s">
        <v>238</v>
      </c>
      <c r="D244" s="38">
        <v>1043.74</v>
      </c>
      <c r="E244" s="16">
        <v>331.54534058958342</v>
      </c>
      <c r="F244" s="16">
        <v>306.29783575837945</v>
      </c>
      <c r="G244" s="17">
        <f>F244-E244</f>
        <v>-25.247504831203969</v>
      </c>
      <c r="J244">
        <v>832</v>
      </c>
      <c r="K244">
        <v>1</v>
      </c>
      <c r="L244">
        <v>1</v>
      </c>
      <c r="M244" s="20" t="s">
        <v>578</v>
      </c>
      <c r="N244" s="24">
        <v>2.2103022705972229E-3</v>
      </c>
      <c r="O244" s="24">
        <v>2.0419855717225296E-3</v>
      </c>
      <c r="P244" s="24">
        <v>1.6831669887469331E-4</v>
      </c>
      <c r="R244" s="43"/>
    </row>
    <row r="245" spans="1:18" s="18" customFormat="1" x14ac:dyDescent="0.25">
      <c r="A245" s="25">
        <v>833</v>
      </c>
      <c r="B245" s="26">
        <v>1</v>
      </c>
      <c r="C245" s="26" t="s">
        <v>239</v>
      </c>
      <c r="D245" s="39">
        <v>1836.6</v>
      </c>
      <c r="E245" s="27">
        <v>469.60933857077629</v>
      </c>
      <c r="F245" s="27">
        <v>451.33485722851168</v>
      </c>
      <c r="G245" s="28">
        <f>F245-E245</f>
        <v>-18.274481342264608</v>
      </c>
      <c r="J245">
        <v>833</v>
      </c>
      <c r="K245">
        <v>1</v>
      </c>
      <c r="L245" s="21">
        <v>1</v>
      </c>
      <c r="M245" s="20" t="s">
        <v>579</v>
      </c>
      <c r="N245" s="24">
        <v>3.1307289238051753E-3</v>
      </c>
      <c r="O245" s="24">
        <v>3.008899048190078E-3</v>
      </c>
      <c r="P245" s="24">
        <v>1.218298756150973E-4</v>
      </c>
      <c r="R245" s="43"/>
    </row>
    <row r="246" spans="1:18" s="18" customFormat="1" x14ac:dyDescent="0.25">
      <c r="A246" s="25">
        <v>834</v>
      </c>
      <c r="B246" s="26">
        <v>1</v>
      </c>
      <c r="C246" s="26" t="s">
        <v>240</v>
      </c>
      <c r="D246" s="39">
        <v>1510.8</v>
      </c>
      <c r="E246" s="27">
        <v>256.73521142574913</v>
      </c>
      <c r="F246" s="27">
        <v>256.73521142574913</v>
      </c>
      <c r="G246" s="28">
        <f>F246-E246</f>
        <v>0</v>
      </c>
      <c r="J246">
        <v>834</v>
      </c>
      <c r="K246">
        <v>1</v>
      </c>
      <c r="L246">
        <v>1</v>
      </c>
      <c r="M246" s="20" t="s">
        <v>580</v>
      </c>
      <c r="N246" s="24">
        <v>1.7115680761716609E-3</v>
      </c>
      <c r="O246" s="24">
        <v>1.7115680761716609E-3</v>
      </c>
      <c r="P246" s="24">
        <v>0</v>
      </c>
      <c r="R246" s="43"/>
    </row>
    <row r="247" spans="1:18" s="18" customFormat="1" x14ac:dyDescent="0.25">
      <c r="A247" s="14">
        <v>836</v>
      </c>
      <c r="B247" s="15">
        <v>1</v>
      </c>
      <c r="C247" s="15" t="s">
        <v>241</v>
      </c>
      <c r="D247" s="38">
        <v>1449.78</v>
      </c>
      <c r="E247" s="16">
        <v>508.0968034484402</v>
      </c>
      <c r="F247" s="16">
        <v>367.47894554227832</v>
      </c>
      <c r="G247" s="17">
        <f>F247-E247</f>
        <v>-140.61785790616187</v>
      </c>
      <c r="J247">
        <v>836</v>
      </c>
      <c r="K247">
        <v>1</v>
      </c>
      <c r="L247">
        <v>2</v>
      </c>
      <c r="M247" s="20" t="s">
        <v>581</v>
      </c>
      <c r="N247" s="24">
        <v>3.3873120229896015E-3</v>
      </c>
      <c r="O247" s="24">
        <v>2.4498596369485221E-3</v>
      </c>
      <c r="P247" s="24">
        <v>9.3745238604107939E-4</v>
      </c>
      <c r="R247" s="43"/>
    </row>
    <row r="248" spans="1:18" s="18" customFormat="1" x14ac:dyDescent="0.25">
      <c r="A248" s="25">
        <v>837</v>
      </c>
      <c r="B248" s="26">
        <v>1</v>
      </c>
      <c r="C248" s="26" t="s">
        <v>242</v>
      </c>
      <c r="D248" s="39">
        <v>1029.69</v>
      </c>
      <c r="E248" s="27">
        <v>397.48678214554411</v>
      </c>
      <c r="F248" s="27">
        <v>273.48947557170334</v>
      </c>
      <c r="G248" s="28">
        <f>F248-E248</f>
        <v>-123.99730657384077</v>
      </c>
      <c r="J248">
        <v>837</v>
      </c>
      <c r="K248">
        <v>1</v>
      </c>
      <c r="L248">
        <v>2</v>
      </c>
      <c r="M248" s="20" t="s">
        <v>582</v>
      </c>
      <c r="N248" s="24">
        <v>2.6499118809702941E-3</v>
      </c>
      <c r="O248" s="24">
        <v>1.8232631704780222E-3</v>
      </c>
      <c r="P248" s="24">
        <v>8.2664871049227193E-4</v>
      </c>
      <c r="R248" s="43"/>
    </row>
    <row r="249" spans="1:18" s="18" customFormat="1" x14ac:dyDescent="0.25">
      <c r="A249" s="25">
        <v>840</v>
      </c>
      <c r="B249" s="26">
        <v>1</v>
      </c>
      <c r="C249" s="26" t="s">
        <v>243</v>
      </c>
      <c r="D249" s="39">
        <v>803.51</v>
      </c>
      <c r="E249" s="27">
        <v>213.2294478352496</v>
      </c>
      <c r="F249" s="27">
        <v>198.11494154354418</v>
      </c>
      <c r="G249" s="28">
        <f>F249-E249</f>
        <v>-15.114506291705425</v>
      </c>
      <c r="J249">
        <v>840</v>
      </c>
      <c r="K249">
        <v>1</v>
      </c>
      <c r="L249">
        <v>2</v>
      </c>
      <c r="M249" s="20" t="s">
        <v>583</v>
      </c>
      <c r="N249" s="24">
        <v>1.4215296522349973E-3</v>
      </c>
      <c r="O249" s="24">
        <v>1.3207662769569612E-3</v>
      </c>
      <c r="P249" s="24">
        <v>1.007633752780361E-4</v>
      </c>
      <c r="R249" s="43"/>
    </row>
    <row r="250" spans="1:18" s="18" customFormat="1" x14ac:dyDescent="0.25">
      <c r="A250" s="14">
        <v>846</v>
      </c>
      <c r="B250" s="15">
        <v>1</v>
      </c>
      <c r="C250" s="15" t="s">
        <v>244</v>
      </c>
      <c r="D250" s="38">
        <v>819.61999999999989</v>
      </c>
      <c r="E250" s="16">
        <v>221.8195042858909</v>
      </c>
      <c r="F250" s="16">
        <v>202.13972810018143</v>
      </c>
      <c r="G250" s="17">
        <f>F250-E250</f>
        <v>-19.679776185709471</v>
      </c>
      <c r="J250">
        <v>846</v>
      </c>
      <c r="K250">
        <v>1</v>
      </c>
      <c r="L250">
        <v>2</v>
      </c>
      <c r="M250" s="20" t="s">
        <v>584</v>
      </c>
      <c r="N250" s="24">
        <v>1.4787966952392727E-3</v>
      </c>
      <c r="O250" s="24">
        <v>1.3475981873345428E-3</v>
      </c>
      <c r="P250" s="24">
        <v>1.311985079047299E-4</v>
      </c>
      <c r="R250" s="43"/>
    </row>
    <row r="251" spans="1:18" s="18" customFormat="1" x14ac:dyDescent="0.25">
      <c r="A251" s="25">
        <v>850</v>
      </c>
      <c r="B251" s="26">
        <v>1</v>
      </c>
      <c r="C251" s="26" t="s">
        <v>245</v>
      </c>
      <c r="D251" s="39">
        <v>560.11</v>
      </c>
      <c r="E251" s="27">
        <v>128.7740452424502</v>
      </c>
      <c r="F251" s="27">
        <v>125.46210571041637</v>
      </c>
      <c r="G251" s="28">
        <f>F251-E251</f>
        <v>-3.3119395320338327</v>
      </c>
      <c r="J251">
        <v>850</v>
      </c>
      <c r="K251">
        <v>1</v>
      </c>
      <c r="L251">
        <v>2</v>
      </c>
      <c r="M251" s="20" t="s">
        <v>585</v>
      </c>
      <c r="N251" s="24">
        <v>8.5849363494966793E-4</v>
      </c>
      <c r="O251" s="24">
        <v>8.3641403806944241E-4</v>
      </c>
      <c r="P251" s="24">
        <v>2.2079596880225519E-5</v>
      </c>
      <c r="R251" s="43"/>
    </row>
    <row r="252" spans="1:18" s="18" customFormat="1" x14ac:dyDescent="0.25">
      <c r="A252" s="25">
        <v>852</v>
      </c>
      <c r="B252" s="26">
        <v>1</v>
      </c>
      <c r="C252" s="26" t="s">
        <v>246</v>
      </c>
      <c r="D252" s="39">
        <v>2629.06</v>
      </c>
      <c r="E252" s="27">
        <v>703.44292249292835</v>
      </c>
      <c r="F252" s="27">
        <v>703.44292249292835</v>
      </c>
      <c r="G252" s="28">
        <f>F252-E252</f>
        <v>0</v>
      </c>
      <c r="J252">
        <v>852</v>
      </c>
      <c r="K252">
        <v>1</v>
      </c>
      <c r="L252">
        <v>2</v>
      </c>
      <c r="M252" s="20" t="s">
        <v>586</v>
      </c>
      <c r="N252" s="24">
        <v>4.6896194832861888E-3</v>
      </c>
      <c r="O252" s="24">
        <v>4.6896194832861888E-3</v>
      </c>
      <c r="P252" s="24">
        <v>0</v>
      </c>
      <c r="R252" s="43"/>
    </row>
    <row r="253" spans="1:18" s="18" customFormat="1" x14ac:dyDescent="0.25">
      <c r="A253" s="14">
        <v>857</v>
      </c>
      <c r="B253" s="15">
        <v>1</v>
      </c>
      <c r="C253" s="15" t="s">
        <v>247</v>
      </c>
      <c r="D253" s="38">
        <v>351.91999999999996</v>
      </c>
      <c r="E253" s="16">
        <v>83.602092422140387</v>
      </c>
      <c r="F253" s="16">
        <v>64.319565866318968</v>
      </c>
      <c r="G253" s="17">
        <f>F253-E253</f>
        <v>-19.28252655582142</v>
      </c>
      <c r="J253">
        <v>857</v>
      </c>
      <c r="K253">
        <v>1</v>
      </c>
      <c r="L253">
        <v>2</v>
      </c>
      <c r="M253" s="20" t="s">
        <v>587</v>
      </c>
      <c r="N253" s="24">
        <v>5.5734728281426921E-4</v>
      </c>
      <c r="O253" s="24">
        <v>4.2879710577545981E-4</v>
      </c>
      <c r="P253" s="24">
        <v>1.285501770388094E-4</v>
      </c>
      <c r="R253" s="43"/>
    </row>
    <row r="254" spans="1:18" s="18" customFormat="1" x14ac:dyDescent="0.25">
      <c r="A254" s="25">
        <v>858</v>
      </c>
      <c r="B254" s="26">
        <v>1</v>
      </c>
      <c r="C254" s="26" t="s">
        <v>248</v>
      </c>
      <c r="D254" s="39">
        <v>300</v>
      </c>
      <c r="E254" s="27">
        <v>54.779608001575241</v>
      </c>
      <c r="F254" s="27">
        <v>50.690258224254201</v>
      </c>
      <c r="G254" s="28">
        <f>F254-E254</f>
        <v>-4.0893497773210399</v>
      </c>
      <c r="J254">
        <v>858</v>
      </c>
      <c r="K254">
        <v>1</v>
      </c>
      <c r="L254" s="22">
        <v>2</v>
      </c>
      <c r="M254" s="20" t="s">
        <v>588</v>
      </c>
      <c r="N254" s="24">
        <v>3.6519738667716825E-4</v>
      </c>
      <c r="O254" s="24">
        <v>3.3793505482836134E-4</v>
      </c>
      <c r="P254" s="24">
        <v>2.7262331848806908E-5</v>
      </c>
      <c r="R254" s="43"/>
    </row>
    <row r="255" spans="1:18" s="18" customFormat="1" x14ac:dyDescent="0.25">
      <c r="A255" s="25">
        <v>861</v>
      </c>
      <c r="B255" s="26">
        <v>1</v>
      </c>
      <c r="C255" s="26" t="s">
        <v>249</v>
      </c>
      <c r="D255" s="39">
        <v>1527.67</v>
      </c>
      <c r="E255" s="27">
        <v>272.97380111143559</v>
      </c>
      <c r="F255" s="27">
        <v>272.97380111143559</v>
      </c>
      <c r="G255" s="28">
        <f>F255-E255</f>
        <v>0</v>
      </c>
      <c r="J255">
        <v>861</v>
      </c>
      <c r="K255">
        <v>1</v>
      </c>
      <c r="L255">
        <v>2</v>
      </c>
      <c r="M255" s="20" t="s">
        <v>589</v>
      </c>
      <c r="N255" s="24">
        <v>1.8198253407429041E-3</v>
      </c>
      <c r="O255" s="24">
        <v>1.8198253407429041E-3</v>
      </c>
      <c r="P255" s="24">
        <v>0</v>
      </c>
      <c r="R255" s="43"/>
    </row>
    <row r="256" spans="1:18" s="18" customFormat="1" x14ac:dyDescent="0.25">
      <c r="A256" s="14">
        <v>876</v>
      </c>
      <c r="B256" s="15">
        <v>1</v>
      </c>
      <c r="C256" s="15" t="s">
        <v>250</v>
      </c>
      <c r="D256" s="38">
        <v>340.11</v>
      </c>
      <c r="E256" s="16">
        <v>95.528490164943648</v>
      </c>
      <c r="F256" s="16">
        <v>74.395394326040048</v>
      </c>
      <c r="G256" s="17">
        <f>F256-E256</f>
        <v>-21.1330958389036</v>
      </c>
      <c r="J256">
        <v>876</v>
      </c>
      <c r="K256">
        <v>1</v>
      </c>
      <c r="L256">
        <v>2</v>
      </c>
      <c r="M256" s="20" t="s">
        <v>590</v>
      </c>
      <c r="N256" s="24">
        <v>6.3685660109962427E-4</v>
      </c>
      <c r="O256" s="24">
        <v>4.9596929550693367E-4</v>
      </c>
      <c r="P256" s="24">
        <v>1.4088730559269061E-4</v>
      </c>
      <c r="R256" s="43"/>
    </row>
    <row r="257" spans="1:18" s="18" customFormat="1" x14ac:dyDescent="0.25">
      <c r="A257" s="25">
        <v>877</v>
      </c>
      <c r="B257" s="26">
        <v>1</v>
      </c>
      <c r="C257" s="26" t="s">
        <v>251</v>
      </c>
      <c r="D257" s="39">
        <v>300</v>
      </c>
      <c r="E257" s="27">
        <v>51.953392317800827</v>
      </c>
      <c r="F257" s="27">
        <v>51.463743620074794</v>
      </c>
      <c r="G257" s="28">
        <f>F257-E257</f>
        <v>-0.48964869772603237</v>
      </c>
      <c r="J257">
        <v>877</v>
      </c>
      <c r="K257">
        <v>1</v>
      </c>
      <c r="L257">
        <v>2</v>
      </c>
      <c r="M257" s="20" t="s">
        <v>591</v>
      </c>
      <c r="N257" s="24">
        <v>3.4635594878533883E-4</v>
      </c>
      <c r="O257" s="24">
        <v>3.4309162413383198E-4</v>
      </c>
      <c r="P257" s="24">
        <v>3.2643246515068509E-6</v>
      </c>
      <c r="R257" s="43"/>
    </row>
    <row r="258" spans="1:18" s="18" customFormat="1" x14ac:dyDescent="0.25">
      <c r="A258" s="25">
        <v>879</v>
      </c>
      <c r="B258" s="26">
        <v>1</v>
      </c>
      <c r="C258" s="26" t="s">
        <v>252</v>
      </c>
      <c r="D258" s="39">
        <v>647.31999999999994</v>
      </c>
      <c r="E258" s="27">
        <v>180.72148418421716</v>
      </c>
      <c r="F258" s="27">
        <v>158.70685358282444</v>
      </c>
      <c r="G258" s="28">
        <f>F258-E258</f>
        <v>-22.014630601392724</v>
      </c>
      <c r="J258">
        <v>879</v>
      </c>
      <c r="K258">
        <v>1</v>
      </c>
      <c r="L258">
        <v>2</v>
      </c>
      <c r="M258" s="20" t="s">
        <v>592</v>
      </c>
      <c r="N258" s="24">
        <v>1.2048098945614477E-3</v>
      </c>
      <c r="O258" s="24">
        <v>1.0580456905521628E-3</v>
      </c>
      <c r="P258" s="24">
        <v>1.4676420400928491E-4</v>
      </c>
      <c r="R258" s="43"/>
    </row>
    <row r="259" spans="1:18" s="18" customFormat="1" x14ac:dyDescent="0.25">
      <c r="A259" s="14">
        <v>881</v>
      </c>
      <c r="B259" s="15">
        <v>1</v>
      </c>
      <c r="C259" s="15" t="s">
        <v>253</v>
      </c>
      <c r="D259" s="38">
        <v>900</v>
      </c>
      <c r="E259" s="16">
        <v>262.01193527356429</v>
      </c>
      <c r="F259" s="16">
        <v>239.60736637565449</v>
      </c>
      <c r="G259" s="17">
        <f>F259-E259</f>
        <v>-22.404568897909797</v>
      </c>
      <c r="J259">
        <v>881</v>
      </c>
      <c r="K259">
        <v>1</v>
      </c>
      <c r="L259">
        <v>2</v>
      </c>
      <c r="M259" s="20" t="s">
        <v>593</v>
      </c>
      <c r="N259" s="24">
        <v>1.7467462351570954E-3</v>
      </c>
      <c r="O259" s="24">
        <v>1.5973824425043633E-3</v>
      </c>
      <c r="P259" s="24">
        <v>1.4936379265273209E-4</v>
      </c>
      <c r="R259" s="43"/>
    </row>
    <row r="260" spans="1:18" s="18" customFormat="1" x14ac:dyDescent="0.25">
      <c r="A260" s="25">
        <v>882</v>
      </c>
      <c r="B260" s="26">
        <v>1</v>
      </c>
      <c r="C260" s="26" t="s">
        <v>254</v>
      </c>
      <c r="D260" s="39">
        <v>789.03</v>
      </c>
      <c r="E260" s="27">
        <v>200.71861546678352</v>
      </c>
      <c r="F260" s="27">
        <v>194.42171548950222</v>
      </c>
      <c r="G260" s="28">
        <f>F260-E260</f>
        <v>-6.2968999772812992</v>
      </c>
      <c r="J260">
        <v>882</v>
      </c>
      <c r="K260">
        <v>1</v>
      </c>
      <c r="L260">
        <v>2</v>
      </c>
      <c r="M260" s="20" t="s">
        <v>594</v>
      </c>
      <c r="N260" s="24">
        <v>1.3381241031118901E-3</v>
      </c>
      <c r="O260" s="24">
        <v>1.2961447699300149E-3</v>
      </c>
      <c r="P260" s="24">
        <v>4.197933318187525E-5</v>
      </c>
      <c r="R260" s="43"/>
    </row>
    <row r="261" spans="1:18" s="18" customFormat="1" x14ac:dyDescent="0.25">
      <c r="A261" s="25">
        <v>883</v>
      </c>
      <c r="B261" s="26">
        <v>1</v>
      </c>
      <c r="C261" s="26" t="s">
        <v>255</v>
      </c>
      <c r="D261" s="39">
        <v>300</v>
      </c>
      <c r="E261" s="27">
        <v>278.5074377415487</v>
      </c>
      <c r="F261" s="27">
        <v>266.06776381624735</v>
      </c>
      <c r="G261" s="28">
        <f>F261-E261</f>
        <v>-12.439673925301349</v>
      </c>
      <c r="J261">
        <v>883</v>
      </c>
      <c r="K261">
        <v>1</v>
      </c>
      <c r="L261">
        <v>2</v>
      </c>
      <c r="M261" s="20" t="s">
        <v>595</v>
      </c>
      <c r="N261" s="24">
        <v>1.8567162516103248E-3</v>
      </c>
      <c r="O261" s="24">
        <v>1.7737850921083155E-3</v>
      </c>
      <c r="P261" s="24">
        <v>8.293115950200932E-5</v>
      </c>
      <c r="R261" s="43"/>
    </row>
    <row r="262" spans="1:18" s="18" customFormat="1" x14ac:dyDescent="0.25">
      <c r="A262" s="14">
        <v>885</v>
      </c>
      <c r="B262" s="15">
        <v>1</v>
      </c>
      <c r="C262" s="15" t="s">
        <v>256</v>
      </c>
      <c r="D262" s="38">
        <v>300</v>
      </c>
      <c r="E262" s="16">
        <v>69.543875422702584</v>
      </c>
      <c r="F262" s="16">
        <v>51.990446356651624</v>
      </c>
      <c r="G262" s="17">
        <f>F262-E262</f>
        <v>-17.55342906605096</v>
      </c>
      <c r="J262">
        <v>885</v>
      </c>
      <c r="K262">
        <v>1</v>
      </c>
      <c r="L262">
        <v>2</v>
      </c>
      <c r="M262" s="20" t="s">
        <v>596</v>
      </c>
      <c r="N262" s="24">
        <v>4.6362583615135053E-4</v>
      </c>
      <c r="O262" s="24">
        <v>3.4660297571101085E-4</v>
      </c>
      <c r="P262" s="24">
        <v>1.1702286044033968E-4</v>
      </c>
      <c r="R262" s="43"/>
    </row>
    <row r="263" spans="1:18" s="18" customFormat="1" x14ac:dyDescent="0.25">
      <c r="A263" s="25">
        <v>891</v>
      </c>
      <c r="B263" s="26">
        <v>1</v>
      </c>
      <c r="C263" s="26" t="s">
        <v>257</v>
      </c>
      <c r="D263" s="39">
        <v>976</v>
      </c>
      <c r="E263" s="27">
        <v>365.48560815951208</v>
      </c>
      <c r="F263" s="27">
        <v>242.41707265768923</v>
      </c>
      <c r="G263" s="28">
        <f>F263-E263</f>
        <v>-123.06853550182285</v>
      </c>
      <c r="J263">
        <v>891</v>
      </c>
      <c r="K263">
        <v>1</v>
      </c>
      <c r="L263">
        <v>2</v>
      </c>
      <c r="M263" s="20" t="s">
        <v>597</v>
      </c>
      <c r="N263" s="24">
        <v>2.4365707210634137E-3</v>
      </c>
      <c r="O263" s="24">
        <v>1.6161138177179283E-3</v>
      </c>
      <c r="P263" s="24">
        <v>8.2045690334548544E-4</v>
      </c>
      <c r="R263" s="43"/>
    </row>
    <row r="264" spans="1:18" s="18" customFormat="1" x14ac:dyDescent="0.25">
      <c r="A264" s="25">
        <v>911</v>
      </c>
      <c r="B264" s="26">
        <v>1</v>
      </c>
      <c r="C264" s="26" t="s">
        <v>258</v>
      </c>
      <c r="D264" s="39">
        <v>300</v>
      </c>
      <c r="E264" s="27">
        <v>56.555946804162609</v>
      </c>
      <c r="F264" s="27">
        <v>52.451894743874654</v>
      </c>
      <c r="G264" s="28">
        <f>F264-E264</f>
        <v>-4.1040520602879553</v>
      </c>
      <c r="J264">
        <v>911</v>
      </c>
      <c r="K264">
        <v>1</v>
      </c>
      <c r="L264">
        <v>2</v>
      </c>
      <c r="M264" s="20" t="s">
        <v>598</v>
      </c>
      <c r="N264" s="24">
        <v>3.7703964536108404E-4</v>
      </c>
      <c r="O264" s="24">
        <v>3.4967929829249767E-4</v>
      </c>
      <c r="P264" s="24">
        <v>2.7360347068586363E-5</v>
      </c>
      <c r="R264" s="43"/>
    </row>
    <row r="265" spans="1:18" s="18" customFormat="1" x14ac:dyDescent="0.25">
      <c r="A265" s="14">
        <v>912</v>
      </c>
      <c r="B265" s="15">
        <v>1</v>
      </c>
      <c r="C265" s="15" t="s">
        <v>259</v>
      </c>
      <c r="D265" s="38">
        <v>300</v>
      </c>
      <c r="E265" s="16">
        <v>54.430259284005643</v>
      </c>
      <c r="F265" s="16">
        <v>51.642989855143952</v>
      </c>
      <c r="G265" s="17">
        <f>F265-E265</f>
        <v>-2.7872694288616913</v>
      </c>
      <c r="J265">
        <v>912</v>
      </c>
      <c r="K265">
        <v>1</v>
      </c>
      <c r="L265">
        <v>2</v>
      </c>
      <c r="M265" s="20" t="s">
        <v>599</v>
      </c>
      <c r="N265" s="24">
        <v>3.6286839522670431E-4</v>
      </c>
      <c r="O265" s="24">
        <v>3.44286599034293E-4</v>
      </c>
      <c r="P265" s="24">
        <v>1.8581796192411308E-5</v>
      </c>
      <c r="R265" s="43"/>
    </row>
    <row r="266" spans="1:18" s="18" customFormat="1" x14ac:dyDescent="0.25">
      <c r="A266" s="25">
        <v>914</v>
      </c>
      <c r="B266" s="26">
        <v>1</v>
      </c>
      <c r="C266" s="26" t="s">
        <v>260</v>
      </c>
      <c r="D266" s="39">
        <v>1762.77</v>
      </c>
      <c r="E266" s="27">
        <v>595.19262609883071</v>
      </c>
      <c r="F266" s="27">
        <v>574.97842214507466</v>
      </c>
      <c r="G266" s="28">
        <f>F266-E266</f>
        <v>-20.214203953756055</v>
      </c>
      <c r="J266">
        <v>914</v>
      </c>
      <c r="K266">
        <v>1</v>
      </c>
      <c r="L266">
        <v>2</v>
      </c>
      <c r="M266" s="20" t="s">
        <v>600</v>
      </c>
      <c r="N266" s="24">
        <v>3.9679508406588711E-3</v>
      </c>
      <c r="O266" s="24">
        <v>3.8331894809671644E-3</v>
      </c>
      <c r="P266" s="24">
        <v>1.3476135969170671E-4</v>
      </c>
      <c r="R266" s="43"/>
    </row>
    <row r="267" spans="1:18" s="18" customFormat="1" x14ac:dyDescent="0.25">
      <c r="A267" s="25">
        <v>2071</v>
      </c>
      <c r="B267" s="26">
        <v>1</v>
      </c>
      <c r="C267" s="26" t="s">
        <v>261</v>
      </c>
      <c r="D267" s="39">
        <v>345.79</v>
      </c>
      <c r="E267" s="27">
        <v>58.480014445297122</v>
      </c>
      <c r="F267" s="27">
        <v>58.480014445297122</v>
      </c>
      <c r="G267" s="28">
        <f>F267-E267</f>
        <v>0</v>
      </c>
      <c r="J267">
        <v>2071</v>
      </c>
      <c r="K267">
        <v>1</v>
      </c>
      <c r="L267">
        <v>2</v>
      </c>
      <c r="M267" s="20" t="s">
        <v>601</v>
      </c>
      <c r="N267" s="24">
        <v>3.8986676296864746E-4</v>
      </c>
      <c r="O267" s="24">
        <v>3.8986676296864746E-4</v>
      </c>
      <c r="P267" s="24">
        <v>0</v>
      </c>
      <c r="R267" s="43"/>
    </row>
    <row r="268" spans="1:18" s="18" customFormat="1" x14ac:dyDescent="0.25">
      <c r="A268" s="14">
        <v>2125</v>
      </c>
      <c r="B268" s="15">
        <v>1</v>
      </c>
      <c r="C268" s="15" t="s">
        <v>262</v>
      </c>
      <c r="D268" s="38">
        <v>300</v>
      </c>
      <c r="E268" s="16">
        <v>52.763969706442047</v>
      </c>
      <c r="F268" s="16">
        <v>52.518574902492254</v>
      </c>
      <c r="G268" s="17">
        <f>F268-E268</f>
        <v>-0.24539480394979307</v>
      </c>
      <c r="J268">
        <v>2125</v>
      </c>
      <c r="K268">
        <v>1</v>
      </c>
      <c r="L268" s="22">
        <v>2</v>
      </c>
      <c r="M268" s="20" t="s">
        <v>602</v>
      </c>
      <c r="N268" s="24">
        <v>3.5175979804294698E-4</v>
      </c>
      <c r="O268" s="24">
        <v>3.5012383268328168E-4</v>
      </c>
      <c r="P268" s="24">
        <v>1.6359653596653007E-6</v>
      </c>
      <c r="R268" s="43"/>
    </row>
    <row r="269" spans="1:18" s="18" customFormat="1" x14ac:dyDescent="0.25">
      <c r="A269" s="25">
        <v>2134</v>
      </c>
      <c r="B269" s="26">
        <v>1</v>
      </c>
      <c r="C269" s="26" t="s">
        <v>263</v>
      </c>
      <c r="D269" s="39">
        <v>1393.87</v>
      </c>
      <c r="E269" s="27">
        <v>454.85682456865095</v>
      </c>
      <c r="F269" s="27">
        <v>361.88107987897757</v>
      </c>
      <c r="G269" s="28">
        <f>F269-E269</f>
        <v>-92.975744689673377</v>
      </c>
      <c r="J269">
        <v>2134</v>
      </c>
      <c r="K269">
        <v>1</v>
      </c>
      <c r="L269">
        <v>2</v>
      </c>
      <c r="M269" s="20" t="s">
        <v>603</v>
      </c>
      <c r="N269" s="24">
        <v>3.0323788304576732E-3</v>
      </c>
      <c r="O269" s="24">
        <v>2.4125405325265172E-3</v>
      </c>
      <c r="P269" s="24">
        <v>6.1983829793115603E-4</v>
      </c>
      <c r="R269" s="43"/>
    </row>
    <row r="270" spans="1:18" s="18" customFormat="1" x14ac:dyDescent="0.25">
      <c r="A270" s="25">
        <v>2135</v>
      </c>
      <c r="B270" s="26">
        <v>1</v>
      </c>
      <c r="C270" s="26" t="s">
        <v>264</v>
      </c>
      <c r="D270" s="39">
        <v>567.82000000000005</v>
      </c>
      <c r="E270" s="27">
        <v>152.82680181739534</v>
      </c>
      <c r="F270" s="27">
        <v>127.75376567526094</v>
      </c>
      <c r="G270" s="28">
        <f>F270-E270</f>
        <v>-25.073036142134399</v>
      </c>
      <c r="J270">
        <v>2135</v>
      </c>
      <c r="K270">
        <v>1</v>
      </c>
      <c r="L270">
        <v>2</v>
      </c>
      <c r="M270" s="20" t="s">
        <v>604</v>
      </c>
      <c r="N270" s="24">
        <v>1.0188453454493022E-3</v>
      </c>
      <c r="O270" s="24">
        <v>8.5169177116840627E-4</v>
      </c>
      <c r="P270" s="24">
        <v>1.6715357428089591E-4</v>
      </c>
      <c r="R270" s="43"/>
    </row>
    <row r="271" spans="1:18" s="18" customFormat="1" x14ac:dyDescent="0.25">
      <c r="A271" s="14">
        <v>2137</v>
      </c>
      <c r="B271" s="15">
        <v>1</v>
      </c>
      <c r="C271" s="15" t="s">
        <v>265</v>
      </c>
      <c r="D271" s="38">
        <v>427.82000000000005</v>
      </c>
      <c r="E271" s="16">
        <v>78.007782182989942</v>
      </c>
      <c r="F271" s="16">
        <v>78.007782182989942</v>
      </c>
      <c r="G271" s="17">
        <f>F271-E271</f>
        <v>0</v>
      </c>
      <c r="J271">
        <v>2137</v>
      </c>
      <c r="K271">
        <v>1</v>
      </c>
      <c r="L271">
        <v>2</v>
      </c>
      <c r="M271" s="20" t="s">
        <v>605</v>
      </c>
      <c r="N271" s="24">
        <v>5.2005188121993296E-4</v>
      </c>
      <c r="O271" s="24">
        <v>5.2005188121993296E-4</v>
      </c>
      <c r="P271" s="24">
        <v>0</v>
      </c>
      <c r="R271" s="43"/>
    </row>
    <row r="272" spans="1:18" s="18" customFormat="1" x14ac:dyDescent="0.25">
      <c r="A272" s="25">
        <v>2142</v>
      </c>
      <c r="B272" s="26">
        <v>1</v>
      </c>
      <c r="C272" s="26" t="s">
        <v>266</v>
      </c>
      <c r="D272" s="39">
        <v>300</v>
      </c>
      <c r="E272" s="27">
        <v>45.213021681039884</v>
      </c>
      <c r="F272" s="27">
        <v>45.213021681039884</v>
      </c>
      <c r="G272" s="28">
        <f>F272-E272</f>
        <v>0</v>
      </c>
      <c r="J272">
        <v>2142</v>
      </c>
      <c r="K272">
        <v>1</v>
      </c>
      <c r="L272">
        <v>2</v>
      </c>
      <c r="M272" s="20" t="s">
        <v>606</v>
      </c>
      <c r="N272" s="24">
        <v>3.0142014454026588E-4</v>
      </c>
      <c r="O272" s="24">
        <v>3.0142014454026588E-4</v>
      </c>
      <c r="P272" s="24">
        <v>0</v>
      </c>
      <c r="R272" s="43"/>
    </row>
    <row r="273" spans="1:18" s="18" customFormat="1" x14ac:dyDescent="0.25">
      <c r="A273" s="25">
        <v>2143</v>
      </c>
      <c r="B273" s="26">
        <v>1</v>
      </c>
      <c r="C273" s="26" t="s">
        <v>267</v>
      </c>
      <c r="D273" s="39">
        <v>1426.73</v>
      </c>
      <c r="E273" s="27">
        <v>348.39559756180677</v>
      </c>
      <c r="F273" s="27">
        <v>348.19353976766104</v>
      </c>
      <c r="G273" s="28">
        <f>F273-E273</f>
        <v>-0.20205779414573044</v>
      </c>
      <c r="J273">
        <v>2143</v>
      </c>
      <c r="K273">
        <v>1</v>
      </c>
      <c r="L273">
        <v>2</v>
      </c>
      <c r="M273" s="20" t="s">
        <v>607</v>
      </c>
      <c r="N273" s="24">
        <v>2.3226373170787116E-3</v>
      </c>
      <c r="O273" s="24">
        <v>2.3212902651177404E-3</v>
      </c>
      <c r="P273" s="24">
        <v>1.347051960971183E-6</v>
      </c>
      <c r="R273" s="43"/>
    </row>
    <row r="274" spans="1:18" s="18" customFormat="1" x14ac:dyDescent="0.25">
      <c r="A274" s="14">
        <v>2144</v>
      </c>
      <c r="B274" s="15">
        <v>1</v>
      </c>
      <c r="C274" s="15" t="s">
        <v>268</v>
      </c>
      <c r="D274" s="38">
        <v>525</v>
      </c>
      <c r="E274" s="16">
        <v>120.25243909572829</v>
      </c>
      <c r="F274" s="16">
        <v>114.79061088458819</v>
      </c>
      <c r="G274" s="17">
        <f>F274-E274</f>
        <v>-5.4618282111401015</v>
      </c>
      <c r="J274">
        <v>2144</v>
      </c>
      <c r="K274">
        <v>1</v>
      </c>
      <c r="L274">
        <v>2</v>
      </c>
      <c r="M274" s="20" t="s">
        <v>608</v>
      </c>
      <c r="N274" s="24">
        <v>8.0168292730485526E-4</v>
      </c>
      <c r="O274" s="24">
        <v>7.6527073923058795E-4</v>
      </c>
      <c r="P274" s="24">
        <v>3.6412188074267304E-5</v>
      </c>
      <c r="R274" s="43"/>
    </row>
    <row r="275" spans="1:18" s="18" customFormat="1" x14ac:dyDescent="0.25">
      <c r="A275" s="25">
        <v>2149</v>
      </c>
      <c r="B275" s="26">
        <v>1</v>
      </c>
      <c r="C275" s="26" t="s">
        <v>269</v>
      </c>
      <c r="D275" s="39">
        <v>516.86</v>
      </c>
      <c r="E275" s="27">
        <v>128.9991004309089</v>
      </c>
      <c r="F275" s="27">
        <v>118.53620947989707</v>
      </c>
      <c r="G275" s="28">
        <f>F275-E275</f>
        <v>-10.462890951011829</v>
      </c>
      <c r="J275">
        <v>2149</v>
      </c>
      <c r="K275">
        <v>1</v>
      </c>
      <c r="L275">
        <v>2</v>
      </c>
      <c r="M275" s="20" t="s">
        <v>609</v>
      </c>
      <c r="N275" s="24">
        <v>8.5999400287272603E-4</v>
      </c>
      <c r="O275" s="24">
        <v>7.9024139653264712E-4</v>
      </c>
      <c r="P275" s="24">
        <v>6.9752606340078914E-5</v>
      </c>
      <c r="R275" s="43"/>
    </row>
    <row r="276" spans="1:18" s="18" customFormat="1" x14ac:dyDescent="0.25">
      <c r="A276" s="25">
        <v>2154</v>
      </c>
      <c r="B276" s="26">
        <v>1</v>
      </c>
      <c r="C276" s="26" t="s">
        <v>270</v>
      </c>
      <c r="D276" s="39">
        <v>360.91999999999996</v>
      </c>
      <c r="E276" s="27">
        <v>69.029041868653081</v>
      </c>
      <c r="F276" s="27">
        <v>67.223431962392951</v>
      </c>
      <c r="G276" s="28">
        <f>F276-E276</f>
        <v>-1.8056099062601305</v>
      </c>
      <c r="J276">
        <v>2154</v>
      </c>
      <c r="K276">
        <v>1</v>
      </c>
      <c r="L276">
        <v>2</v>
      </c>
      <c r="M276" s="20" t="s">
        <v>610</v>
      </c>
      <c r="N276" s="24">
        <v>4.6019361245768718E-4</v>
      </c>
      <c r="O276" s="24">
        <v>4.4815621308261965E-4</v>
      </c>
      <c r="P276" s="24">
        <v>1.2037399375067529E-5</v>
      </c>
      <c r="R276" s="43"/>
    </row>
    <row r="277" spans="1:18" s="18" customFormat="1" x14ac:dyDescent="0.25">
      <c r="A277" s="14">
        <v>2155</v>
      </c>
      <c r="B277" s="15">
        <v>1</v>
      </c>
      <c r="C277" s="15" t="s">
        <v>271</v>
      </c>
      <c r="D277" s="38">
        <v>863.29</v>
      </c>
      <c r="E277" s="16">
        <v>219.3962859661157</v>
      </c>
      <c r="F277" s="16">
        <v>202.02440583103862</v>
      </c>
      <c r="G277" s="17">
        <f>F277-E277</f>
        <v>-17.371880135077078</v>
      </c>
      <c r="J277">
        <v>2155</v>
      </c>
      <c r="K277">
        <v>1</v>
      </c>
      <c r="L277">
        <v>2</v>
      </c>
      <c r="M277" s="20" t="s">
        <v>611</v>
      </c>
      <c r="N277" s="24">
        <v>1.4626419064407714E-3</v>
      </c>
      <c r="O277" s="24">
        <v>1.346829372206924E-3</v>
      </c>
      <c r="P277" s="24">
        <v>1.1581253423384734E-4</v>
      </c>
      <c r="R277" s="43"/>
    </row>
    <row r="278" spans="1:18" s="18" customFormat="1" x14ac:dyDescent="0.25">
      <c r="A278" s="25">
        <v>2159</v>
      </c>
      <c r="B278" s="26">
        <v>1</v>
      </c>
      <c r="C278" s="26" t="s">
        <v>272</v>
      </c>
      <c r="D278" s="39">
        <v>1001.1800000000001</v>
      </c>
      <c r="E278" s="27">
        <v>267.12137091685275</v>
      </c>
      <c r="F278" s="27">
        <v>240.99498803700965</v>
      </c>
      <c r="G278" s="28">
        <f>F278-E278</f>
        <v>-26.126382879843106</v>
      </c>
      <c r="J278">
        <v>2159</v>
      </c>
      <c r="K278">
        <v>1</v>
      </c>
      <c r="L278">
        <v>2</v>
      </c>
      <c r="M278" s="20" t="s">
        <v>612</v>
      </c>
      <c r="N278" s="24">
        <v>1.7808091394456852E-3</v>
      </c>
      <c r="O278" s="24">
        <v>1.6066332535800644E-3</v>
      </c>
      <c r="P278" s="24">
        <v>1.7417588586562081E-4</v>
      </c>
      <c r="R278" s="43"/>
    </row>
    <row r="279" spans="1:18" s="18" customFormat="1" x14ac:dyDescent="0.25">
      <c r="A279" s="25">
        <v>2164</v>
      </c>
      <c r="B279" s="26">
        <v>1</v>
      </c>
      <c r="C279" s="26" t="s">
        <v>273</v>
      </c>
      <c r="D279" s="39">
        <v>300</v>
      </c>
      <c r="E279" s="27">
        <v>87.147523438310316</v>
      </c>
      <c r="F279" s="27">
        <v>55.769999413760395</v>
      </c>
      <c r="G279" s="28">
        <f>F279-E279</f>
        <v>-31.377524024549921</v>
      </c>
      <c r="J279">
        <v>2164</v>
      </c>
      <c r="K279">
        <v>1</v>
      </c>
      <c r="L279" s="22">
        <v>2</v>
      </c>
      <c r="M279" s="20" t="s">
        <v>613</v>
      </c>
      <c r="N279" s="24">
        <v>5.8098348958873542E-4</v>
      </c>
      <c r="O279" s="24">
        <v>3.7179999609173597E-4</v>
      </c>
      <c r="P279" s="24">
        <v>2.0918349349699944E-4</v>
      </c>
      <c r="R279" s="43"/>
    </row>
    <row r="280" spans="1:18" s="18" customFormat="1" x14ac:dyDescent="0.25">
      <c r="A280" s="14">
        <v>2165</v>
      </c>
      <c r="B280" s="15">
        <v>1</v>
      </c>
      <c r="C280" s="15" t="s">
        <v>274</v>
      </c>
      <c r="D280" s="38">
        <v>300</v>
      </c>
      <c r="E280" s="16">
        <v>59.348764153490905</v>
      </c>
      <c r="F280" s="16">
        <v>49.804998167678058</v>
      </c>
      <c r="G280" s="17">
        <f>F280-E280</f>
        <v>-9.543765985812847</v>
      </c>
      <c r="J280">
        <v>2165</v>
      </c>
      <c r="K280">
        <v>1</v>
      </c>
      <c r="L280">
        <v>2</v>
      </c>
      <c r="M280" s="20" t="s">
        <v>614</v>
      </c>
      <c r="N280" s="24">
        <v>3.9565842768993936E-4</v>
      </c>
      <c r="O280" s="24">
        <v>3.3203332111785374E-4</v>
      </c>
      <c r="P280" s="24">
        <v>6.3625106572085617E-5</v>
      </c>
      <c r="R280" s="43"/>
    </row>
    <row r="281" spans="1:18" s="18" customFormat="1" x14ac:dyDescent="0.25">
      <c r="A281" s="25">
        <v>2167</v>
      </c>
      <c r="B281" s="26">
        <v>1</v>
      </c>
      <c r="C281" s="26" t="s">
        <v>275</v>
      </c>
      <c r="D281" s="39">
        <v>300</v>
      </c>
      <c r="E281" s="27">
        <v>78.58704291944079</v>
      </c>
      <c r="F281" s="27">
        <v>47.846978214522501</v>
      </c>
      <c r="G281" s="28">
        <f>F281-E281</f>
        <v>-30.740064704918289</v>
      </c>
      <c r="J281">
        <v>2167</v>
      </c>
      <c r="K281">
        <v>1</v>
      </c>
      <c r="L281">
        <v>2</v>
      </c>
      <c r="M281" s="20" t="s">
        <v>615</v>
      </c>
      <c r="N281" s="24">
        <v>5.2391361946293861E-4</v>
      </c>
      <c r="O281" s="24">
        <v>3.1897985476348335E-4</v>
      </c>
      <c r="P281" s="24">
        <v>2.0493376469945526E-4</v>
      </c>
      <c r="R281" s="43"/>
    </row>
    <row r="282" spans="1:18" s="18" customFormat="1" x14ac:dyDescent="0.25">
      <c r="A282" s="25">
        <v>2168</v>
      </c>
      <c r="B282" s="26">
        <v>1</v>
      </c>
      <c r="C282" s="26" t="s">
        <v>276</v>
      </c>
      <c r="D282" s="39">
        <v>300</v>
      </c>
      <c r="E282" s="27">
        <v>63.776428121569182</v>
      </c>
      <c r="F282" s="27">
        <v>52.157498804791139</v>
      </c>
      <c r="G282" s="28">
        <f>F282-E282</f>
        <v>-11.618929316778043</v>
      </c>
      <c r="J282">
        <v>2168</v>
      </c>
      <c r="K282">
        <v>1</v>
      </c>
      <c r="L282">
        <v>2</v>
      </c>
      <c r="M282" s="20" t="s">
        <v>616</v>
      </c>
      <c r="N282" s="24">
        <v>4.2517618747712788E-4</v>
      </c>
      <c r="O282" s="24">
        <v>3.4771665869860757E-4</v>
      </c>
      <c r="P282" s="24">
        <v>7.745952877852031E-5</v>
      </c>
      <c r="R282" s="43"/>
    </row>
    <row r="283" spans="1:18" s="18" customFormat="1" x14ac:dyDescent="0.25">
      <c r="A283" s="14">
        <v>2169</v>
      </c>
      <c r="B283" s="15">
        <v>1</v>
      </c>
      <c r="C283" s="15" t="s">
        <v>277</v>
      </c>
      <c r="D283" s="38">
        <v>925.69</v>
      </c>
      <c r="E283" s="16">
        <v>282.40279294067113</v>
      </c>
      <c r="F283" s="16">
        <v>225.72568286891669</v>
      </c>
      <c r="G283" s="17">
        <f>F283-E283</f>
        <v>-56.677110071754441</v>
      </c>
      <c r="J283">
        <v>2169</v>
      </c>
      <c r="K283">
        <v>1</v>
      </c>
      <c r="L283">
        <v>2</v>
      </c>
      <c r="M283" s="20" t="s">
        <v>617</v>
      </c>
      <c r="N283" s="24">
        <v>1.8826852862711407E-3</v>
      </c>
      <c r="O283" s="24">
        <v>1.5048378857927779E-3</v>
      </c>
      <c r="P283" s="24">
        <v>3.7784740047836288E-4</v>
      </c>
      <c r="R283" s="43"/>
    </row>
    <row r="284" spans="1:18" s="18" customFormat="1" x14ac:dyDescent="0.25">
      <c r="A284" s="25">
        <v>2170</v>
      </c>
      <c r="B284" s="26">
        <v>1</v>
      </c>
      <c r="C284" s="26" t="s">
        <v>278</v>
      </c>
      <c r="D284" s="39">
        <v>376.35</v>
      </c>
      <c r="E284" s="27">
        <v>74.953261062095095</v>
      </c>
      <c r="F284" s="27">
        <v>74.953261062095095</v>
      </c>
      <c r="G284" s="28">
        <f>F284-E284</f>
        <v>0</v>
      </c>
      <c r="J284">
        <v>2170</v>
      </c>
      <c r="K284">
        <v>1</v>
      </c>
      <c r="L284">
        <v>2</v>
      </c>
      <c r="M284" s="20" t="s">
        <v>618</v>
      </c>
      <c r="N284" s="24">
        <v>4.9968840708063394E-4</v>
      </c>
      <c r="O284" s="24">
        <v>4.9968840708063394E-4</v>
      </c>
      <c r="P284" s="24">
        <v>0</v>
      </c>
      <c r="R284" s="43"/>
    </row>
    <row r="285" spans="1:18" s="18" customFormat="1" x14ac:dyDescent="0.25">
      <c r="A285" s="25">
        <v>2171</v>
      </c>
      <c r="B285" s="26">
        <v>1</v>
      </c>
      <c r="C285" s="26" t="s">
        <v>279</v>
      </c>
      <c r="D285" s="39">
        <v>3846</v>
      </c>
      <c r="E285" s="27">
        <v>301.40027849088784</v>
      </c>
      <c r="F285" s="27">
        <v>301.40027849088784</v>
      </c>
      <c r="G285" s="28">
        <f>F285-E285</f>
        <v>0</v>
      </c>
      <c r="J285">
        <v>2171</v>
      </c>
      <c r="K285">
        <v>1</v>
      </c>
      <c r="L285">
        <v>2</v>
      </c>
      <c r="M285" s="20" t="s">
        <v>619</v>
      </c>
      <c r="N285" s="24">
        <v>2.0093351899392524E-3</v>
      </c>
      <c r="O285" s="24">
        <v>2.0093351899392524E-3</v>
      </c>
      <c r="P285" s="24">
        <v>0</v>
      </c>
      <c r="R285" s="43"/>
    </row>
    <row r="286" spans="1:18" s="18" customFormat="1" x14ac:dyDescent="0.25">
      <c r="A286" s="14">
        <v>2172</v>
      </c>
      <c r="B286" s="15">
        <v>1</v>
      </c>
      <c r="C286" s="15" t="s">
        <v>280</v>
      </c>
      <c r="D286" s="38">
        <v>595.68000000000006</v>
      </c>
      <c r="E286" s="16">
        <v>143.31254096644204</v>
      </c>
      <c r="F286" s="16">
        <v>137.10755829323844</v>
      </c>
      <c r="G286" s="17">
        <f>F286-E286</f>
        <v>-6.2049826732036024</v>
      </c>
      <c r="J286">
        <v>2172</v>
      </c>
      <c r="K286">
        <v>1</v>
      </c>
      <c r="L286">
        <v>2</v>
      </c>
      <c r="M286" s="20" t="s">
        <v>620</v>
      </c>
      <c r="N286" s="24">
        <v>9.5541693977628029E-4</v>
      </c>
      <c r="O286" s="24">
        <v>9.1405038862158957E-4</v>
      </c>
      <c r="P286" s="24">
        <v>4.1366551154690717E-5</v>
      </c>
      <c r="R286" s="43"/>
    </row>
    <row r="287" spans="1:18" s="18" customFormat="1" x14ac:dyDescent="0.25">
      <c r="A287" s="25">
        <v>2174</v>
      </c>
      <c r="B287" s="26">
        <v>1</v>
      </c>
      <c r="C287" s="26" t="s">
        <v>281</v>
      </c>
      <c r="D287" s="39">
        <v>300</v>
      </c>
      <c r="E287" s="27">
        <v>48.252351608246663</v>
      </c>
      <c r="F287" s="27">
        <v>48.252351608246663</v>
      </c>
      <c r="G287" s="28">
        <f>F287-E287</f>
        <v>0</v>
      </c>
      <c r="J287">
        <v>2174</v>
      </c>
      <c r="K287">
        <v>1</v>
      </c>
      <c r="L287">
        <v>2</v>
      </c>
      <c r="M287" s="20" t="s">
        <v>621</v>
      </c>
      <c r="N287" s="24">
        <v>3.2168234405497776E-4</v>
      </c>
      <c r="O287" s="24">
        <v>3.2168234405497776E-4</v>
      </c>
      <c r="P287" s="24">
        <v>0</v>
      </c>
      <c r="R287" s="43"/>
    </row>
    <row r="288" spans="1:18" s="18" customFormat="1" x14ac:dyDescent="0.25">
      <c r="A288" s="25">
        <v>2176</v>
      </c>
      <c r="B288" s="26">
        <v>1</v>
      </c>
      <c r="C288" s="26" t="s">
        <v>282</v>
      </c>
      <c r="D288" s="39">
        <v>2200</v>
      </c>
      <c r="E288" s="27">
        <v>669.94559474588289</v>
      </c>
      <c r="F288" s="27">
        <v>618.41026583778455</v>
      </c>
      <c r="G288" s="28">
        <f>F288-E288</f>
        <v>-51.535328908098336</v>
      </c>
      <c r="J288">
        <v>2176</v>
      </c>
      <c r="K288">
        <v>1</v>
      </c>
      <c r="L288">
        <v>2</v>
      </c>
      <c r="M288" s="20" t="s">
        <v>622</v>
      </c>
      <c r="N288" s="24">
        <v>4.4663039649725528E-3</v>
      </c>
      <c r="O288" s="24">
        <v>4.1227351055852304E-3</v>
      </c>
      <c r="P288" s="24">
        <v>3.4356885938732241E-4</v>
      </c>
      <c r="R288" s="43"/>
    </row>
    <row r="289" spans="1:18" s="18" customFormat="1" x14ac:dyDescent="0.25">
      <c r="A289" s="14">
        <v>2180</v>
      </c>
      <c r="B289" s="15">
        <v>1</v>
      </c>
      <c r="C289" s="15" t="s">
        <v>283</v>
      </c>
      <c r="D289" s="38">
        <v>1445.5</v>
      </c>
      <c r="E289" s="16">
        <v>564.82806518775828</v>
      </c>
      <c r="F289" s="16">
        <v>372.78233635680073</v>
      </c>
      <c r="G289" s="17">
        <f>F289-E289</f>
        <v>-192.04572883095756</v>
      </c>
      <c r="J289">
        <v>2180</v>
      </c>
      <c r="K289">
        <v>1</v>
      </c>
      <c r="L289">
        <v>2</v>
      </c>
      <c r="M289" s="20" t="s">
        <v>623</v>
      </c>
      <c r="N289" s="24">
        <v>3.7655204345850551E-3</v>
      </c>
      <c r="O289" s="24">
        <v>2.4852155757120048E-3</v>
      </c>
      <c r="P289" s="24">
        <v>1.2803048588730503E-3</v>
      </c>
      <c r="R289" s="43"/>
    </row>
    <row r="290" spans="1:18" s="18" customFormat="1" x14ac:dyDescent="0.25">
      <c r="A290" s="25">
        <v>2184</v>
      </c>
      <c r="B290" s="26">
        <v>1</v>
      </c>
      <c r="C290" s="26" t="s">
        <v>284</v>
      </c>
      <c r="D290" s="39">
        <v>763.34</v>
      </c>
      <c r="E290" s="27">
        <v>217.15362589304576</v>
      </c>
      <c r="F290" s="27">
        <v>195.38006190848597</v>
      </c>
      <c r="G290" s="28">
        <f>F290-E290</f>
        <v>-21.773563984559786</v>
      </c>
      <c r="J290">
        <v>2184</v>
      </c>
      <c r="K290">
        <v>1</v>
      </c>
      <c r="L290">
        <v>2</v>
      </c>
      <c r="M290" s="20" t="s">
        <v>624</v>
      </c>
      <c r="N290" s="24">
        <v>1.4476908392869717E-3</v>
      </c>
      <c r="O290" s="24">
        <v>1.3025337460565731E-3</v>
      </c>
      <c r="P290" s="24">
        <v>1.4515709323039859E-4</v>
      </c>
      <c r="R290" s="43"/>
    </row>
    <row r="291" spans="1:18" s="18" customFormat="1" x14ac:dyDescent="0.25">
      <c r="A291" s="25">
        <v>2190</v>
      </c>
      <c r="B291" s="26">
        <v>1</v>
      </c>
      <c r="C291" s="26" t="s">
        <v>285</v>
      </c>
      <c r="D291" s="39">
        <v>1313.3200000000002</v>
      </c>
      <c r="E291" s="27">
        <v>321.69437942684232</v>
      </c>
      <c r="F291" s="27">
        <v>308.69300973412629</v>
      </c>
      <c r="G291" s="28">
        <f>F291-E291</f>
        <v>-13.001369692716025</v>
      </c>
      <c r="J291">
        <v>2190</v>
      </c>
      <c r="K291">
        <v>1</v>
      </c>
      <c r="L291">
        <v>2</v>
      </c>
      <c r="M291" s="20" t="s">
        <v>625</v>
      </c>
      <c r="N291" s="24">
        <v>2.1446291961789488E-3</v>
      </c>
      <c r="O291" s="24">
        <v>2.0579533982275086E-3</v>
      </c>
      <c r="P291" s="24">
        <v>8.66757979514402E-5</v>
      </c>
      <c r="R291" s="43"/>
    </row>
    <row r="292" spans="1:18" s="18" customFormat="1" x14ac:dyDescent="0.25">
      <c r="A292" s="14">
        <v>2198</v>
      </c>
      <c r="B292" s="15">
        <v>1</v>
      </c>
      <c r="C292" s="15" t="s">
        <v>286</v>
      </c>
      <c r="D292" s="38">
        <v>764.29</v>
      </c>
      <c r="E292" s="16">
        <v>180.9950617627228</v>
      </c>
      <c r="F292" s="16">
        <v>180.72360090628933</v>
      </c>
      <c r="G292" s="17">
        <f>F292-E292</f>
        <v>-0.27146085643346396</v>
      </c>
      <c r="J292">
        <v>2198</v>
      </c>
      <c r="K292">
        <v>1</v>
      </c>
      <c r="L292">
        <v>2</v>
      </c>
      <c r="M292" s="20" t="s">
        <v>286</v>
      </c>
      <c r="N292" s="24">
        <v>1.2066337450848186E-3</v>
      </c>
      <c r="O292" s="24">
        <v>1.2048240060419288E-3</v>
      </c>
      <c r="P292" s="24">
        <v>1.8097390428897884E-6</v>
      </c>
      <c r="R292" s="43"/>
    </row>
    <row r="293" spans="1:18" s="18" customFormat="1" x14ac:dyDescent="0.25">
      <c r="A293" s="25">
        <v>2215</v>
      </c>
      <c r="B293" s="26">
        <v>1</v>
      </c>
      <c r="C293" s="26" t="s">
        <v>287</v>
      </c>
      <c r="D293" s="39">
        <v>1863.94</v>
      </c>
      <c r="E293" s="27">
        <v>662.56335695422649</v>
      </c>
      <c r="F293" s="27">
        <v>503.83110110590894</v>
      </c>
      <c r="G293" s="28">
        <f>F293-E293</f>
        <v>-158.73225584831755</v>
      </c>
      <c r="J293">
        <v>2215</v>
      </c>
      <c r="K293">
        <v>1</v>
      </c>
      <c r="L293">
        <v>2</v>
      </c>
      <c r="M293" s="20" t="s">
        <v>626</v>
      </c>
      <c r="N293" s="24">
        <v>4.41708904636151E-3</v>
      </c>
      <c r="O293" s="24">
        <v>3.3588740073727261E-3</v>
      </c>
      <c r="P293" s="24">
        <v>1.0582150389887839E-3</v>
      </c>
      <c r="R293" s="43"/>
    </row>
    <row r="294" spans="1:18" s="18" customFormat="1" x14ac:dyDescent="0.25">
      <c r="A294" s="25">
        <v>2310</v>
      </c>
      <c r="B294" s="26">
        <v>1</v>
      </c>
      <c r="C294" s="26" t="s">
        <v>288</v>
      </c>
      <c r="D294" s="39">
        <v>300</v>
      </c>
      <c r="E294" s="27">
        <v>53.107215913385652</v>
      </c>
      <c r="F294" s="27">
        <v>50.671802587578249</v>
      </c>
      <c r="G294" s="28">
        <f>F294-E294</f>
        <v>-2.4354133258074029</v>
      </c>
      <c r="J294">
        <v>2310</v>
      </c>
      <c r="K294">
        <v>1</v>
      </c>
      <c r="L294">
        <v>2</v>
      </c>
      <c r="M294" s="20" t="s">
        <v>627</v>
      </c>
      <c r="N294" s="24">
        <v>3.5404810608923769E-4</v>
      </c>
      <c r="O294" s="24">
        <v>3.3781201725052165E-4</v>
      </c>
      <c r="P294" s="24">
        <v>1.6236088838716045E-5</v>
      </c>
      <c r="R294" s="43"/>
    </row>
    <row r="295" spans="1:18" s="18" customFormat="1" x14ac:dyDescent="0.25">
      <c r="A295" s="14">
        <v>2311</v>
      </c>
      <c r="B295" s="15">
        <v>1</v>
      </c>
      <c r="C295" s="15" t="s">
        <v>289</v>
      </c>
      <c r="D295" s="38">
        <v>664.08999999999992</v>
      </c>
      <c r="E295" s="16">
        <v>99.946588245721159</v>
      </c>
      <c r="F295" s="16">
        <v>99.946588245721159</v>
      </c>
      <c r="G295" s="17">
        <f>F295-E295</f>
        <v>0</v>
      </c>
      <c r="J295">
        <v>2311</v>
      </c>
      <c r="K295">
        <v>1</v>
      </c>
      <c r="L295">
        <v>2</v>
      </c>
      <c r="M295" s="20" t="s">
        <v>628</v>
      </c>
      <c r="N295" s="24">
        <v>6.6631058830480768E-4</v>
      </c>
      <c r="O295" s="24">
        <v>6.6631058830480768E-4</v>
      </c>
      <c r="P295" s="24">
        <v>0</v>
      </c>
      <c r="R295" s="43"/>
    </row>
    <row r="296" spans="1:18" s="18" customFormat="1" x14ac:dyDescent="0.25">
      <c r="A296" s="25">
        <v>2342</v>
      </c>
      <c r="B296" s="26">
        <v>1</v>
      </c>
      <c r="C296" s="26" t="s">
        <v>290</v>
      </c>
      <c r="D296" s="39">
        <v>1851</v>
      </c>
      <c r="E296" s="27">
        <v>710.04393759229742</v>
      </c>
      <c r="F296" s="27">
        <v>509.87435659025016</v>
      </c>
      <c r="G296" s="28">
        <f>F296-E296</f>
        <v>-200.16958100204727</v>
      </c>
      <c r="J296">
        <v>2342</v>
      </c>
      <c r="K296">
        <v>1</v>
      </c>
      <c r="L296">
        <v>2</v>
      </c>
      <c r="M296" s="20" t="s">
        <v>629</v>
      </c>
      <c r="N296" s="24">
        <v>4.7336262506153162E-3</v>
      </c>
      <c r="O296" s="24">
        <v>3.3991623772683345E-3</v>
      </c>
      <c r="P296" s="24">
        <v>1.3344638733469817E-3</v>
      </c>
      <c r="R296" s="43"/>
    </row>
    <row r="297" spans="1:18" s="18" customFormat="1" x14ac:dyDescent="0.25">
      <c r="A297" s="25">
        <v>2358</v>
      </c>
      <c r="B297" s="26">
        <v>1</v>
      </c>
      <c r="C297" s="26" t="s">
        <v>291</v>
      </c>
      <c r="D297" s="39">
        <v>2776</v>
      </c>
      <c r="E297" s="27">
        <v>1007.0440948814374</v>
      </c>
      <c r="F297" s="27">
        <v>800.33189857614536</v>
      </c>
      <c r="G297" s="28">
        <f>F297-E297</f>
        <v>-206.71219630529208</v>
      </c>
      <c r="J297">
        <v>2358</v>
      </c>
      <c r="K297">
        <v>1</v>
      </c>
      <c r="L297">
        <v>2</v>
      </c>
      <c r="M297" s="20" t="s">
        <v>630</v>
      </c>
      <c r="N297" s="24">
        <v>6.7136272992095831E-3</v>
      </c>
      <c r="O297" s="24">
        <v>5.3355459905076357E-3</v>
      </c>
      <c r="P297" s="24">
        <v>1.3780813087019474E-3</v>
      </c>
      <c r="R297" s="43"/>
    </row>
    <row r="298" spans="1:18" s="18" customFormat="1" x14ac:dyDescent="0.25">
      <c r="A298" s="14">
        <v>2364</v>
      </c>
      <c r="B298" s="15">
        <v>1</v>
      </c>
      <c r="C298" s="15" t="s">
        <v>292</v>
      </c>
      <c r="D298" s="38">
        <v>512.84</v>
      </c>
      <c r="E298" s="16">
        <v>122.34937942003833</v>
      </c>
      <c r="F298" s="16">
        <v>112.20647096352057</v>
      </c>
      <c r="G298" s="17">
        <f>F298-E298</f>
        <v>-10.142908456517759</v>
      </c>
      <c r="J298">
        <v>2364</v>
      </c>
      <c r="K298">
        <v>1</v>
      </c>
      <c r="L298">
        <v>2</v>
      </c>
      <c r="M298" s="20" t="s">
        <v>631</v>
      </c>
      <c r="N298" s="24">
        <v>8.1566252946692222E-4</v>
      </c>
      <c r="O298" s="24">
        <v>7.4804313975680378E-4</v>
      </c>
      <c r="P298" s="24">
        <v>6.7619389710118442E-5</v>
      </c>
      <c r="R298" s="43"/>
    </row>
    <row r="299" spans="1:18" s="18" customFormat="1" x14ac:dyDescent="0.25">
      <c r="A299" s="25">
        <v>2365</v>
      </c>
      <c r="B299" s="26">
        <v>1</v>
      </c>
      <c r="C299" s="26" t="s">
        <v>293</v>
      </c>
      <c r="D299" s="39">
        <v>602.29999999999995</v>
      </c>
      <c r="E299" s="27">
        <v>121.60919879072704</v>
      </c>
      <c r="F299" s="27">
        <v>121.60919879072704</v>
      </c>
      <c r="G299" s="28">
        <f>F299-E299</f>
        <v>0</v>
      </c>
      <c r="J299">
        <v>2365</v>
      </c>
      <c r="K299">
        <v>1</v>
      </c>
      <c r="L299">
        <v>2</v>
      </c>
      <c r="M299" s="20" t="s">
        <v>632</v>
      </c>
      <c r="N299" s="24">
        <v>8.1072799193818027E-4</v>
      </c>
      <c r="O299" s="24">
        <v>8.1072799193818027E-4</v>
      </c>
      <c r="P299" s="24">
        <v>0</v>
      </c>
      <c r="R299" s="43"/>
    </row>
    <row r="300" spans="1:18" s="18" customFormat="1" x14ac:dyDescent="0.25">
      <c r="A300" s="25">
        <v>2396</v>
      </c>
      <c r="B300" s="26">
        <v>1</v>
      </c>
      <c r="C300" s="26" t="s">
        <v>294</v>
      </c>
      <c r="D300" s="39">
        <v>804.65</v>
      </c>
      <c r="E300" s="27">
        <v>215.97442977005858</v>
      </c>
      <c r="F300" s="27">
        <v>191.7168351172979</v>
      </c>
      <c r="G300" s="28">
        <f>F300-E300</f>
        <v>-24.257594652760673</v>
      </c>
      <c r="J300">
        <v>2396</v>
      </c>
      <c r="K300">
        <v>1</v>
      </c>
      <c r="L300">
        <v>2</v>
      </c>
      <c r="M300" s="20" t="s">
        <v>633</v>
      </c>
      <c r="N300" s="24">
        <v>1.4398295318003905E-3</v>
      </c>
      <c r="O300" s="24">
        <v>1.2781122341153194E-3</v>
      </c>
      <c r="P300" s="24">
        <v>1.6171729768507106E-4</v>
      </c>
      <c r="R300" s="43"/>
    </row>
    <row r="301" spans="1:18" s="18" customFormat="1" x14ac:dyDescent="0.25">
      <c r="A301" s="14">
        <v>2397</v>
      </c>
      <c r="B301" s="15">
        <v>1</v>
      </c>
      <c r="C301" s="15" t="s">
        <v>295</v>
      </c>
      <c r="D301" s="38">
        <v>590.09</v>
      </c>
      <c r="E301" s="16">
        <v>137.62278578364149</v>
      </c>
      <c r="F301" s="16">
        <v>132.13662192146467</v>
      </c>
      <c r="G301" s="17">
        <f>F301-E301</f>
        <v>-5.4861638621768236</v>
      </c>
      <c r="J301">
        <v>2397</v>
      </c>
      <c r="K301">
        <v>1</v>
      </c>
      <c r="L301">
        <v>2</v>
      </c>
      <c r="M301" s="20" t="s">
        <v>634</v>
      </c>
      <c r="N301" s="24">
        <v>9.1748523855760987E-4</v>
      </c>
      <c r="O301" s="24">
        <v>8.8091081280976442E-4</v>
      </c>
      <c r="P301" s="24">
        <v>3.6574425747845445E-5</v>
      </c>
      <c r="R301" s="43"/>
    </row>
    <row r="302" spans="1:18" s="18" customFormat="1" x14ac:dyDescent="0.25">
      <c r="A302" s="25">
        <v>2448</v>
      </c>
      <c r="B302" s="26">
        <v>1</v>
      </c>
      <c r="C302" s="26" t="s">
        <v>296</v>
      </c>
      <c r="D302" s="39">
        <v>984.93</v>
      </c>
      <c r="E302" s="27">
        <v>264.4413303052508</v>
      </c>
      <c r="F302" s="27">
        <v>247.05933124158943</v>
      </c>
      <c r="G302" s="28">
        <f>F302-E302</f>
        <v>-17.381999063661368</v>
      </c>
      <c r="J302">
        <v>2448</v>
      </c>
      <c r="K302">
        <v>1</v>
      </c>
      <c r="L302">
        <v>2</v>
      </c>
      <c r="M302" s="20" t="s">
        <v>635</v>
      </c>
      <c r="N302" s="24">
        <v>1.7629422020350055E-3</v>
      </c>
      <c r="O302" s="24">
        <v>1.647062208277263E-3</v>
      </c>
      <c r="P302" s="24">
        <v>1.1587999375774248E-4</v>
      </c>
      <c r="R302" s="43"/>
    </row>
    <row r="303" spans="1:18" s="18" customFormat="1" x14ac:dyDescent="0.25">
      <c r="A303" s="25">
        <v>2527</v>
      </c>
      <c r="B303" s="26">
        <v>1</v>
      </c>
      <c r="C303" s="26" t="s">
        <v>297</v>
      </c>
      <c r="D303" s="39">
        <v>1262.4000000000001</v>
      </c>
      <c r="E303" s="27">
        <v>455.19811168111778</v>
      </c>
      <c r="F303" s="27">
        <v>322.72047653467024</v>
      </c>
      <c r="G303" s="28">
        <f>F303-E303</f>
        <v>-132.47763514644754</v>
      </c>
      <c r="J303">
        <v>2527</v>
      </c>
      <c r="K303">
        <v>1</v>
      </c>
      <c r="L303">
        <v>2</v>
      </c>
      <c r="M303" s="20" t="s">
        <v>636</v>
      </c>
      <c r="N303" s="24">
        <v>3.0346540778741185E-3</v>
      </c>
      <c r="O303" s="24">
        <v>2.1514698435644683E-3</v>
      </c>
      <c r="P303" s="24">
        <v>8.8318423430965021E-4</v>
      </c>
      <c r="R303" s="43"/>
    </row>
    <row r="304" spans="1:18" s="18" customFormat="1" x14ac:dyDescent="0.25">
      <c r="A304" s="14">
        <v>2534</v>
      </c>
      <c r="B304" s="15">
        <v>1</v>
      </c>
      <c r="C304" s="15" t="s">
        <v>298</v>
      </c>
      <c r="D304" s="38">
        <v>300</v>
      </c>
      <c r="E304" s="16">
        <v>55.130291862219011</v>
      </c>
      <c r="F304" s="16">
        <v>47.576207521436807</v>
      </c>
      <c r="G304" s="17">
        <f>F304-E304</f>
        <v>-7.5540843407822038</v>
      </c>
      <c r="J304">
        <v>2534</v>
      </c>
      <c r="K304">
        <v>1</v>
      </c>
      <c r="L304">
        <v>2</v>
      </c>
      <c r="M304" s="20" t="s">
        <v>298</v>
      </c>
      <c r="N304" s="24">
        <v>3.6753527908146009E-4</v>
      </c>
      <c r="O304" s="24">
        <v>3.1717471680957869E-4</v>
      </c>
      <c r="P304" s="24">
        <v>5.0360562271881397E-5</v>
      </c>
      <c r="R304" s="43"/>
    </row>
    <row r="305" spans="1:18" s="18" customFormat="1" x14ac:dyDescent="0.25">
      <c r="A305" s="25">
        <v>2536</v>
      </c>
      <c r="B305" s="26">
        <v>1</v>
      </c>
      <c r="C305" s="26" t="s">
        <v>299</v>
      </c>
      <c r="D305" s="39">
        <v>3208.8</v>
      </c>
      <c r="E305" s="27">
        <v>1561.2977323851853</v>
      </c>
      <c r="F305" s="27">
        <v>939.90339774175004</v>
      </c>
      <c r="G305" s="28">
        <f>F305-E305</f>
        <v>-621.39433464343529</v>
      </c>
      <c r="J305">
        <v>2536</v>
      </c>
      <c r="K305">
        <v>1</v>
      </c>
      <c r="L305">
        <v>2</v>
      </c>
      <c r="M305" s="20" t="s">
        <v>637</v>
      </c>
      <c r="N305" s="24">
        <v>1.0408651549234569E-2</v>
      </c>
      <c r="O305" s="24">
        <v>6.266022651611667E-3</v>
      </c>
      <c r="P305" s="24">
        <v>4.142628897622902E-3</v>
      </c>
      <c r="R305" s="43"/>
    </row>
    <row r="306" spans="1:18" s="18" customFormat="1" x14ac:dyDescent="0.25">
      <c r="A306" s="25">
        <v>2580</v>
      </c>
      <c r="B306" s="26">
        <v>1</v>
      </c>
      <c r="C306" s="26" t="s">
        <v>300</v>
      </c>
      <c r="D306" s="39">
        <v>300</v>
      </c>
      <c r="E306" s="27">
        <v>44.555986789107436</v>
      </c>
      <c r="F306" s="27">
        <v>44.555986789107436</v>
      </c>
      <c r="G306" s="28">
        <f>F306-E306</f>
        <v>0</v>
      </c>
      <c r="J306">
        <v>2580</v>
      </c>
      <c r="K306">
        <v>1</v>
      </c>
      <c r="L306">
        <v>2</v>
      </c>
      <c r="M306" s="20" t="s">
        <v>638</v>
      </c>
      <c r="N306" s="24">
        <v>2.9703991192738292E-4</v>
      </c>
      <c r="O306" s="24">
        <v>2.9703991192738292E-4</v>
      </c>
      <c r="P306" s="24">
        <v>0</v>
      </c>
      <c r="R306" s="43"/>
    </row>
    <row r="307" spans="1:18" s="18" customFormat="1" x14ac:dyDescent="0.25">
      <c r="A307" s="14">
        <v>2609</v>
      </c>
      <c r="B307" s="15">
        <v>1</v>
      </c>
      <c r="C307" s="15" t="s">
        <v>301</v>
      </c>
      <c r="D307" s="38">
        <v>773.76</v>
      </c>
      <c r="E307" s="16">
        <v>216.23684310718997</v>
      </c>
      <c r="F307" s="16">
        <v>203.66839416736553</v>
      </c>
      <c r="G307" s="17">
        <f>F307-E307</f>
        <v>-12.568448939824435</v>
      </c>
      <c r="J307">
        <v>2609</v>
      </c>
      <c r="K307">
        <v>1</v>
      </c>
      <c r="L307">
        <v>2</v>
      </c>
      <c r="M307" s="20" t="s">
        <v>639</v>
      </c>
      <c r="N307" s="24">
        <v>1.4415789540479331E-3</v>
      </c>
      <c r="O307" s="24">
        <v>1.3577892944491036E-3</v>
      </c>
      <c r="P307" s="24">
        <v>8.3789659598829461E-5</v>
      </c>
      <c r="R307" s="43"/>
    </row>
    <row r="308" spans="1:18" s="18" customFormat="1" x14ac:dyDescent="0.25">
      <c r="A308" s="25">
        <v>2683</v>
      </c>
      <c r="B308" s="26">
        <v>1</v>
      </c>
      <c r="C308" s="26" t="s">
        <v>302</v>
      </c>
      <c r="D308" s="39">
        <v>806.05</v>
      </c>
      <c r="E308" s="27">
        <v>226.27206978477594</v>
      </c>
      <c r="F308" s="27">
        <v>191.20474985624216</v>
      </c>
      <c r="G308" s="28">
        <f>F308-E308</f>
        <v>-35.067319928533777</v>
      </c>
      <c r="J308">
        <v>2683</v>
      </c>
      <c r="K308">
        <v>1</v>
      </c>
      <c r="L308">
        <v>2</v>
      </c>
      <c r="M308" s="20" t="s">
        <v>640</v>
      </c>
      <c r="N308" s="24">
        <v>1.5084804652318396E-3</v>
      </c>
      <c r="O308" s="24">
        <v>1.2746983323749478E-3</v>
      </c>
      <c r="P308" s="24">
        <v>2.3378213285689181E-4</v>
      </c>
      <c r="R308" s="43"/>
    </row>
    <row r="309" spans="1:18" s="18" customFormat="1" x14ac:dyDescent="0.25">
      <c r="A309" s="25">
        <v>2687</v>
      </c>
      <c r="B309" s="26">
        <v>1</v>
      </c>
      <c r="C309" s="26" t="s">
        <v>303</v>
      </c>
      <c r="D309" s="39">
        <v>335.8</v>
      </c>
      <c r="E309" s="27">
        <v>77.727808938627291</v>
      </c>
      <c r="F309" s="27">
        <v>74.148439954291689</v>
      </c>
      <c r="G309" s="28">
        <f>F309-E309</f>
        <v>-3.579368984335602</v>
      </c>
      <c r="J309">
        <v>2687</v>
      </c>
      <c r="K309">
        <v>1</v>
      </c>
      <c r="L309">
        <v>2</v>
      </c>
      <c r="M309" s="20" t="s">
        <v>641</v>
      </c>
      <c r="N309" s="24">
        <v>5.1818539292418191E-4</v>
      </c>
      <c r="O309" s="24">
        <v>4.9432293302861124E-4</v>
      </c>
      <c r="P309" s="24">
        <v>2.3862459895570664E-5</v>
      </c>
      <c r="R309" s="43"/>
    </row>
    <row r="310" spans="1:18" s="18" customFormat="1" x14ac:dyDescent="0.25">
      <c r="A310" s="14">
        <v>2689</v>
      </c>
      <c r="B310" s="15">
        <v>1</v>
      </c>
      <c r="C310" s="15" t="s">
        <v>304</v>
      </c>
      <c r="D310" s="38">
        <v>774.26</v>
      </c>
      <c r="E310" s="16">
        <v>184.30196659361394</v>
      </c>
      <c r="F310" s="16">
        <v>181.8001524036201</v>
      </c>
      <c r="G310" s="17">
        <f>F310-E310</f>
        <v>-2.5018141899938371</v>
      </c>
      <c r="J310">
        <v>2689</v>
      </c>
      <c r="K310">
        <v>1</v>
      </c>
      <c r="L310">
        <v>2</v>
      </c>
      <c r="M310" s="20" t="s">
        <v>642</v>
      </c>
      <c r="N310" s="24">
        <v>1.2286797772907596E-3</v>
      </c>
      <c r="O310" s="24">
        <v>1.2120010160241339E-3</v>
      </c>
      <c r="P310" s="24">
        <v>1.6678761266625697E-5</v>
      </c>
      <c r="R310" s="43"/>
    </row>
    <row r="311" spans="1:18" s="18" customFormat="1" x14ac:dyDescent="0.25">
      <c r="A311" s="25">
        <v>2711</v>
      </c>
      <c r="B311" s="26">
        <v>1</v>
      </c>
      <c r="C311" s="26" t="s">
        <v>305</v>
      </c>
      <c r="D311" s="39">
        <v>300</v>
      </c>
      <c r="E311" s="27">
        <v>48.567334569910763</v>
      </c>
      <c r="F311" s="27">
        <v>45.845498593264359</v>
      </c>
      <c r="G311" s="28">
        <f>F311-E311</f>
        <v>-2.7218359766464033</v>
      </c>
      <c r="J311">
        <v>2711</v>
      </c>
      <c r="K311">
        <v>1</v>
      </c>
      <c r="L311">
        <v>2</v>
      </c>
      <c r="M311" s="20" t="s">
        <v>643</v>
      </c>
      <c r="N311" s="24">
        <v>3.2378223046607173E-4</v>
      </c>
      <c r="O311" s="24">
        <v>3.0563665728842906E-4</v>
      </c>
      <c r="P311" s="24">
        <v>1.8145573177642674E-5</v>
      </c>
      <c r="R311" s="43"/>
    </row>
    <row r="312" spans="1:18" s="18" customFormat="1" x14ac:dyDescent="0.25">
      <c r="A312" s="25">
        <v>2752</v>
      </c>
      <c r="B312" s="26">
        <v>1</v>
      </c>
      <c r="C312" s="26" t="s">
        <v>306</v>
      </c>
      <c r="D312" s="39">
        <v>601.04999999999995</v>
      </c>
      <c r="E312" s="27">
        <v>147.77994090690896</v>
      </c>
      <c r="F312" s="27">
        <v>133.60754439113035</v>
      </c>
      <c r="G312" s="28">
        <f>F312-E312</f>
        <v>-14.172396515778615</v>
      </c>
      <c r="J312">
        <v>2752</v>
      </c>
      <c r="K312">
        <v>1</v>
      </c>
      <c r="L312" s="22">
        <v>2</v>
      </c>
      <c r="M312" s="20" t="s">
        <v>644</v>
      </c>
      <c r="N312" s="24">
        <v>9.8519960604605966E-4</v>
      </c>
      <c r="O312" s="24">
        <v>8.9071696260753573E-4</v>
      </c>
      <c r="P312" s="24">
        <v>9.4482643438523932E-5</v>
      </c>
      <c r="R312" s="43"/>
    </row>
    <row r="313" spans="1:18" s="18" customFormat="1" x14ac:dyDescent="0.25">
      <c r="A313" s="14">
        <v>2753</v>
      </c>
      <c r="B313" s="15">
        <v>1</v>
      </c>
      <c r="C313" s="15" t="s">
        <v>307</v>
      </c>
      <c r="D313" s="38">
        <v>758.48</v>
      </c>
      <c r="E313" s="16">
        <v>181.11491217383838</v>
      </c>
      <c r="F313" s="16">
        <v>181.11491217383838</v>
      </c>
      <c r="G313" s="17">
        <f>F313-E313</f>
        <v>0</v>
      </c>
      <c r="J313">
        <v>2753</v>
      </c>
      <c r="K313">
        <v>1</v>
      </c>
      <c r="L313">
        <v>2</v>
      </c>
      <c r="M313" s="20" t="s">
        <v>645</v>
      </c>
      <c r="N313" s="24">
        <v>1.2074327478255893E-3</v>
      </c>
      <c r="O313" s="24">
        <v>1.2074327478255893E-3</v>
      </c>
      <c r="P313" s="24">
        <v>0</v>
      </c>
      <c r="R313" s="43"/>
    </row>
    <row r="314" spans="1:18" s="18" customFormat="1" x14ac:dyDescent="0.25">
      <c r="A314" s="25">
        <v>2754</v>
      </c>
      <c r="B314" s="26">
        <v>1</v>
      </c>
      <c r="C314" s="26" t="s">
        <v>308</v>
      </c>
      <c r="D314" s="39">
        <v>300</v>
      </c>
      <c r="E314" s="27">
        <v>470.0812796681289</v>
      </c>
      <c r="F314" s="27">
        <v>295.40366896172759</v>
      </c>
      <c r="G314" s="28">
        <f>F314-E314</f>
        <v>-174.67761070640131</v>
      </c>
      <c r="J314">
        <v>2754</v>
      </c>
      <c r="K314">
        <v>1</v>
      </c>
      <c r="L314">
        <v>2</v>
      </c>
      <c r="M314" s="20" t="s">
        <v>646</v>
      </c>
      <c r="N314" s="24">
        <v>3.1338751977875259E-3</v>
      </c>
      <c r="O314" s="24">
        <v>1.969357793078184E-3</v>
      </c>
      <c r="P314" s="24">
        <v>1.1645174047093419E-3</v>
      </c>
      <c r="R314" s="43"/>
    </row>
    <row r="315" spans="1:18" s="18" customFormat="1" x14ac:dyDescent="0.25">
      <c r="A315" s="25">
        <v>2769</v>
      </c>
      <c r="B315" s="26">
        <v>1</v>
      </c>
      <c r="C315" s="26" t="s">
        <v>309</v>
      </c>
      <c r="D315" s="39">
        <v>528.48</v>
      </c>
      <c r="E315" s="27">
        <v>145.89056605829106</v>
      </c>
      <c r="F315" s="27">
        <v>121.60544062587107</v>
      </c>
      <c r="G315" s="28">
        <f>F315-E315</f>
        <v>-24.285125432419989</v>
      </c>
      <c r="J315">
        <v>2769</v>
      </c>
      <c r="K315">
        <v>1</v>
      </c>
      <c r="L315">
        <v>2</v>
      </c>
      <c r="M315" s="20" t="s">
        <v>647</v>
      </c>
      <c r="N315" s="24">
        <v>9.7260377372194041E-4</v>
      </c>
      <c r="O315" s="24">
        <v>8.1070293750580709E-4</v>
      </c>
      <c r="P315" s="24">
        <v>1.6190083621613332E-4</v>
      </c>
      <c r="R315" s="43"/>
    </row>
    <row r="316" spans="1:18" s="18" customFormat="1" x14ac:dyDescent="0.25">
      <c r="A316" s="14">
        <v>2805</v>
      </c>
      <c r="B316" s="15">
        <v>1</v>
      </c>
      <c r="C316" s="15" t="s">
        <v>310</v>
      </c>
      <c r="D316" s="38">
        <v>1250</v>
      </c>
      <c r="E316" s="16">
        <v>405.97235791986685</v>
      </c>
      <c r="F316" s="16">
        <v>364.86614682255873</v>
      </c>
      <c r="G316" s="17">
        <f>F316-E316</f>
        <v>-41.106211097308119</v>
      </c>
      <c r="J316">
        <v>2805</v>
      </c>
      <c r="K316">
        <v>1</v>
      </c>
      <c r="L316">
        <v>2</v>
      </c>
      <c r="M316" s="20" t="s">
        <v>648</v>
      </c>
      <c r="N316" s="24">
        <v>2.7064823861324455E-3</v>
      </c>
      <c r="O316" s="24">
        <v>2.4324409788170583E-3</v>
      </c>
      <c r="P316" s="24">
        <v>2.7404140731538719E-4</v>
      </c>
      <c r="R316" s="43"/>
    </row>
    <row r="317" spans="1:18" s="18" customFormat="1" x14ac:dyDescent="0.25">
      <c r="A317" s="25">
        <v>2835</v>
      </c>
      <c r="B317" s="26">
        <v>1</v>
      </c>
      <c r="C317" s="26" t="s">
        <v>311</v>
      </c>
      <c r="D317" s="39">
        <v>1610.82</v>
      </c>
      <c r="E317" s="27">
        <v>456.13327118379686</v>
      </c>
      <c r="F317" s="27">
        <v>412.58246278735146</v>
      </c>
      <c r="G317" s="28">
        <f>F317-E317</f>
        <v>-43.550808396445404</v>
      </c>
      <c r="J317">
        <v>2835</v>
      </c>
      <c r="K317">
        <v>1</v>
      </c>
      <c r="L317">
        <v>2</v>
      </c>
      <c r="M317" s="20" t="s">
        <v>649</v>
      </c>
      <c r="N317" s="24">
        <v>3.0408884745586457E-3</v>
      </c>
      <c r="O317" s="24">
        <v>2.7505497519156766E-3</v>
      </c>
      <c r="P317" s="24">
        <v>2.9033872264296913E-4</v>
      </c>
      <c r="R317" s="43"/>
    </row>
    <row r="318" spans="1:18" s="18" customFormat="1" x14ac:dyDescent="0.25">
      <c r="A318" s="25">
        <v>2853</v>
      </c>
      <c r="B318" s="26">
        <v>1</v>
      </c>
      <c r="C318" s="26" t="s">
        <v>312</v>
      </c>
      <c r="D318" s="39">
        <v>866</v>
      </c>
      <c r="E318" s="27">
        <v>213.11411417641563</v>
      </c>
      <c r="F318" s="27">
        <v>195.7966098115667</v>
      </c>
      <c r="G318" s="28">
        <f>F318-E318</f>
        <v>-17.317504364848929</v>
      </c>
      <c r="J318">
        <v>2853</v>
      </c>
      <c r="K318">
        <v>1</v>
      </c>
      <c r="L318">
        <v>2</v>
      </c>
      <c r="M318" s="20" t="s">
        <v>650</v>
      </c>
      <c r="N318" s="24">
        <v>1.4207607611761042E-3</v>
      </c>
      <c r="O318" s="24">
        <v>1.3053107320771112E-3</v>
      </c>
      <c r="P318" s="24">
        <v>1.1545002909899298E-4</v>
      </c>
      <c r="R318" s="43"/>
    </row>
    <row r="319" spans="1:18" s="18" customFormat="1" x14ac:dyDescent="0.25">
      <c r="A319" s="14">
        <v>2854</v>
      </c>
      <c r="B319" s="15">
        <v>1</v>
      </c>
      <c r="C319" s="15" t="s">
        <v>313</v>
      </c>
      <c r="D319" s="38">
        <v>300</v>
      </c>
      <c r="E319" s="16">
        <v>64.673669081841012</v>
      </c>
      <c r="F319" s="16">
        <v>53.093110959425644</v>
      </c>
      <c r="G319" s="17">
        <f>F319-E319</f>
        <v>-11.580558122415368</v>
      </c>
      <c r="J319">
        <v>2854</v>
      </c>
      <c r="K319">
        <v>1</v>
      </c>
      <c r="L319">
        <v>2</v>
      </c>
      <c r="M319" s="20" t="s">
        <v>651</v>
      </c>
      <c r="N319" s="24">
        <v>4.3115779387894006E-4</v>
      </c>
      <c r="O319" s="24">
        <v>3.5395407306283765E-4</v>
      </c>
      <c r="P319" s="24">
        <v>7.7203720816102417E-5</v>
      </c>
      <c r="R319" s="43"/>
    </row>
    <row r="320" spans="1:18" s="18" customFormat="1" x14ac:dyDescent="0.25">
      <c r="A320" s="25">
        <v>2856</v>
      </c>
      <c r="B320" s="26">
        <v>1</v>
      </c>
      <c r="C320" s="26" t="s">
        <v>314</v>
      </c>
      <c r="D320" s="39">
        <v>1371</v>
      </c>
      <c r="E320" s="27">
        <v>224.47387766994646</v>
      </c>
      <c r="F320" s="27">
        <v>224.47387766994646</v>
      </c>
      <c r="G320" s="28">
        <f>F320-E320</f>
        <v>0</v>
      </c>
      <c r="J320">
        <v>2856</v>
      </c>
      <c r="K320">
        <v>1</v>
      </c>
      <c r="L320" s="22">
        <v>2</v>
      </c>
      <c r="M320" s="20" t="s">
        <v>652</v>
      </c>
      <c r="N320" s="24">
        <v>1.4964925177996431E-3</v>
      </c>
      <c r="O320" s="24">
        <v>1.4964925177996431E-3</v>
      </c>
      <c r="P320" s="24">
        <v>0</v>
      </c>
      <c r="R320" s="43"/>
    </row>
    <row r="321" spans="1:18" s="18" customFormat="1" x14ac:dyDescent="0.25">
      <c r="A321" s="25">
        <v>2859</v>
      </c>
      <c r="B321" s="26">
        <v>1</v>
      </c>
      <c r="C321" s="26" t="s">
        <v>315</v>
      </c>
      <c r="D321" s="39">
        <v>476.88</v>
      </c>
      <c r="E321" s="27">
        <v>103.20381905035264</v>
      </c>
      <c r="F321" s="27">
        <v>103.20381905035264</v>
      </c>
      <c r="G321" s="28">
        <f>F321-E321</f>
        <v>0</v>
      </c>
      <c r="J321">
        <v>2859</v>
      </c>
      <c r="K321">
        <v>1</v>
      </c>
      <c r="L321">
        <v>2</v>
      </c>
      <c r="M321" s="20" t="s">
        <v>653</v>
      </c>
      <c r="N321" s="24">
        <v>6.8802546033568427E-4</v>
      </c>
      <c r="O321" s="24">
        <v>6.8802546033568427E-4</v>
      </c>
      <c r="P321" s="24">
        <v>0</v>
      </c>
      <c r="R321" s="43"/>
    </row>
    <row r="322" spans="1:18" s="18" customFormat="1" x14ac:dyDescent="0.25">
      <c r="A322" s="14">
        <v>2860</v>
      </c>
      <c r="B322" s="15">
        <v>1</v>
      </c>
      <c r="C322" s="15" t="s">
        <v>316</v>
      </c>
      <c r="D322" s="38">
        <v>300</v>
      </c>
      <c r="E322" s="16">
        <v>46.282363029823472</v>
      </c>
      <c r="F322" s="16">
        <v>46.282363029823472</v>
      </c>
      <c r="G322" s="17">
        <f>F322-E322</f>
        <v>0</v>
      </c>
      <c r="J322">
        <v>2860</v>
      </c>
      <c r="K322">
        <v>1</v>
      </c>
      <c r="L322" s="22">
        <v>2</v>
      </c>
      <c r="M322" s="20" t="s">
        <v>654</v>
      </c>
      <c r="N322" s="24">
        <v>3.0854908686548982E-4</v>
      </c>
      <c r="O322" s="24">
        <v>3.0854908686548982E-4</v>
      </c>
      <c r="P322" s="24">
        <v>0</v>
      </c>
      <c r="R322" s="43"/>
    </row>
    <row r="323" spans="1:18" s="18" customFormat="1" x14ac:dyDescent="0.25">
      <c r="A323" s="25">
        <v>2884</v>
      </c>
      <c r="B323" s="26">
        <v>1</v>
      </c>
      <c r="C323" s="26" t="s">
        <v>317</v>
      </c>
      <c r="D323" s="39">
        <v>1417.08</v>
      </c>
      <c r="E323" s="27">
        <v>427.70533539827159</v>
      </c>
      <c r="F323" s="27">
        <v>348.84681399373613</v>
      </c>
      <c r="G323" s="28">
        <f>F323-E323</f>
        <v>-78.858521404535452</v>
      </c>
      <c r="J323">
        <v>2884</v>
      </c>
      <c r="K323">
        <v>1</v>
      </c>
      <c r="L323">
        <v>2</v>
      </c>
      <c r="M323" s="20" t="s">
        <v>655</v>
      </c>
      <c r="N323" s="24">
        <v>2.8513689026551437E-3</v>
      </c>
      <c r="O323" s="24">
        <v>2.3256454266249076E-3</v>
      </c>
      <c r="P323" s="24">
        <v>5.2572347603023614E-4</v>
      </c>
      <c r="R323" s="43"/>
    </row>
    <row r="324" spans="1:18" s="18" customFormat="1" x14ac:dyDescent="0.25">
      <c r="A324" s="25">
        <v>2886</v>
      </c>
      <c r="B324" s="26">
        <v>1</v>
      </c>
      <c r="C324" s="26" t="s">
        <v>318</v>
      </c>
      <c r="D324" s="39">
        <v>1605.83</v>
      </c>
      <c r="E324" s="27">
        <v>361.12846026953048</v>
      </c>
      <c r="F324" s="27">
        <v>361.12846026953048</v>
      </c>
      <c r="G324" s="28">
        <f>F324-E324</f>
        <v>0</v>
      </c>
      <c r="J324">
        <v>2886</v>
      </c>
      <c r="K324">
        <v>1</v>
      </c>
      <c r="L324">
        <v>2</v>
      </c>
      <c r="M324" s="20" t="s">
        <v>656</v>
      </c>
      <c r="N324" s="24">
        <v>2.4075230684635364E-3</v>
      </c>
      <c r="O324" s="24">
        <v>2.4075230684635364E-3</v>
      </c>
      <c r="P324" s="24">
        <v>0</v>
      </c>
      <c r="R324" s="43"/>
    </row>
    <row r="325" spans="1:18" s="18" customFormat="1" x14ac:dyDescent="0.25">
      <c r="A325" s="14">
        <v>2888</v>
      </c>
      <c r="B325" s="15">
        <v>1</v>
      </c>
      <c r="C325" s="15" t="s">
        <v>319</v>
      </c>
      <c r="D325" s="38">
        <v>1173.1100000000001</v>
      </c>
      <c r="E325" s="16">
        <v>384.77219120201698</v>
      </c>
      <c r="F325" s="16">
        <v>301.96286345975687</v>
      </c>
      <c r="G325" s="17">
        <f>F325-E325</f>
        <v>-82.809327742260109</v>
      </c>
      <c r="J325">
        <v>2888</v>
      </c>
      <c r="K325">
        <v>1</v>
      </c>
      <c r="L325" s="22">
        <v>2</v>
      </c>
      <c r="M325" s="20" t="s">
        <v>657</v>
      </c>
      <c r="N325" s="24">
        <v>2.5651479413467799E-3</v>
      </c>
      <c r="O325" s="24">
        <v>2.0130857563983792E-3</v>
      </c>
      <c r="P325" s="24">
        <v>5.5206218494840064E-4</v>
      </c>
      <c r="R325" s="43"/>
    </row>
    <row r="326" spans="1:18" s="18" customFormat="1" x14ac:dyDescent="0.25">
      <c r="A326" s="25">
        <v>2889</v>
      </c>
      <c r="B326" s="26">
        <v>1</v>
      </c>
      <c r="C326" s="26" t="s">
        <v>320</v>
      </c>
      <c r="D326" s="39">
        <v>494.58000000000004</v>
      </c>
      <c r="E326" s="27">
        <v>94.649056846747769</v>
      </c>
      <c r="F326" s="27">
        <v>94.649056846747769</v>
      </c>
      <c r="G326" s="28">
        <f>F326-E326</f>
        <v>0</v>
      </c>
      <c r="J326">
        <v>2889</v>
      </c>
      <c r="K326">
        <v>1</v>
      </c>
      <c r="L326">
        <v>2</v>
      </c>
      <c r="M326" s="20" t="s">
        <v>658</v>
      </c>
      <c r="N326" s="24">
        <v>6.3099371231165177E-4</v>
      </c>
      <c r="O326" s="24">
        <v>6.3099371231165177E-4</v>
      </c>
      <c r="P326" s="24">
        <v>0</v>
      </c>
      <c r="R326" s="43"/>
    </row>
    <row r="327" spans="1:18" s="18" customFormat="1" x14ac:dyDescent="0.25">
      <c r="A327" s="25">
        <v>2890</v>
      </c>
      <c r="B327" s="26">
        <v>1</v>
      </c>
      <c r="C327" s="26" t="s">
        <v>321</v>
      </c>
      <c r="D327" s="39">
        <v>1857.92</v>
      </c>
      <c r="E327" s="27">
        <v>668.12301621698487</v>
      </c>
      <c r="F327" s="27">
        <v>498.4259363524406</v>
      </c>
      <c r="G327" s="28">
        <f>F327-E327</f>
        <v>-169.69707986454426</v>
      </c>
      <c r="J327">
        <v>2890</v>
      </c>
      <c r="K327">
        <v>1</v>
      </c>
      <c r="L327">
        <v>2</v>
      </c>
      <c r="M327" s="20" t="s">
        <v>659</v>
      </c>
      <c r="N327" s="24">
        <v>4.4541534414465657E-3</v>
      </c>
      <c r="O327" s="24">
        <v>3.3228395756829373E-3</v>
      </c>
      <c r="P327" s="24">
        <v>1.1313138657636284E-3</v>
      </c>
      <c r="R327" s="43"/>
    </row>
    <row r="328" spans="1:18" s="18" customFormat="1" x14ac:dyDescent="0.25">
      <c r="A328" s="14">
        <v>2895</v>
      </c>
      <c r="B328" s="15">
        <v>1</v>
      </c>
      <c r="C328" s="15" t="s">
        <v>322</v>
      </c>
      <c r="D328" s="38">
        <v>760</v>
      </c>
      <c r="E328" s="16">
        <v>201.18494069578443</v>
      </c>
      <c r="F328" s="16">
        <v>181.86716653662216</v>
      </c>
      <c r="G328" s="17">
        <f>F328-E328</f>
        <v>-19.317774159162269</v>
      </c>
      <c r="J328">
        <v>2895</v>
      </c>
      <c r="K328">
        <v>1</v>
      </c>
      <c r="L328">
        <v>2</v>
      </c>
      <c r="M328" s="20" t="s">
        <v>660</v>
      </c>
      <c r="N328" s="24">
        <v>1.3412329379718963E-3</v>
      </c>
      <c r="O328" s="24">
        <v>1.2124477769108145E-3</v>
      </c>
      <c r="P328" s="24">
        <v>1.2878516106108176E-4</v>
      </c>
      <c r="R328" s="43"/>
    </row>
    <row r="329" spans="1:18" s="18" customFormat="1" x14ac:dyDescent="0.25">
      <c r="A329" s="25">
        <v>2897</v>
      </c>
      <c r="B329" s="26">
        <v>1</v>
      </c>
      <c r="C329" s="26" t="s">
        <v>323</v>
      </c>
      <c r="D329" s="39">
        <v>621.18000000000006</v>
      </c>
      <c r="E329" s="27">
        <v>137.84232854799373</v>
      </c>
      <c r="F329" s="27">
        <v>137.84232854799373</v>
      </c>
      <c r="G329" s="28">
        <f>F329-E329</f>
        <v>0</v>
      </c>
      <c r="J329">
        <v>2897</v>
      </c>
      <c r="K329">
        <v>1</v>
      </c>
      <c r="L329" s="22">
        <v>2</v>
      </c>
      <c r="M329" s="20" t="s">
        <v>661</v>
      </c>
      <c r="N329" s="24">
        <v>9.1894885698662495E-4</v>
      </c>
      <c r="O329" s="24">
        <v>9.1894885698662495E-4</v>
      </c>
      <c r="P329" s="24">
        <v>0</v>
      </c>
      <c r="R329" s="43"/>
    </row>
    <row r="330" spans="1:18" s="18" customFormat="1" x14ac:dyDescent="0.25">
      <c r="A330" s="25">
        <v>2898</v>
      </c>
      <c r="B330" s="26">
        <v>1</v>
      </c>
      <c r="C330" s="26" t="s">
        <v>324</v>
      </c>
      <c r="D330" s="39">
        <v>1750</v>
      </c>
      <c r="E330" s="27">
        <v>647.35504400799971</v>
      </c>
      <c r="F330" s="27">
        <v>478.26950078479132</v>
      </c>
      <c r="G330" s="28">
        <f>F330-E330</f>
        <v>-169.08554322320839</v>
      </c>
      <c r="J330">
        <v>2898</v>
      </c>
      <c r="K330">
        <v>1</v>
      </c>
      <c r="L330">
        <v>2</v>
      </c>
      <c r="M330" s="20" t="s">
        <v>662</v>
      </c>
      <c r="N330" s="24">
        <v>4.3157002933866644E-3</v>
      </c>
      <c r="O330" s="24">
        <v>3.1884633385652755E-3</v>
      </c>
      <c r="P330" s="24">
        <v>1.1272369548213888E-3</v>
      </c>
      <c r="R330" s="43"/>
    </row>
    <row r="331" spans="1:18" s="18" customFormat="1" x14ac:dyDescent="0.25">
      <c r="A331" s="14">
        <v>2899</v>
      </c>
      <c r="B331" s="15">
        <v>1</v>
      </c>
      <c r="C331" s="15" t="s">
        <v>325</v>
      </c>
      <c r="D331" s="38">
        <v>261.35000000000002</v>
      </c>
      <c r="E331" s="16">
        <v>58.824203854322832</v>
      </c>
      <c r="F331" s="16">
        <v>50.021139777300185</v>
      </c>
      <c r="G331" s="17">
        <f>F331-E331</f>
        <v>-8.8030640770226469</v>
      </c>
      <c r="J331">
        <v>2899</v>
      </c>
      <c r="K331">
        <v>1</v>
      </c>
      <c r="L331">
        <v>2</v>
      </c>
      <c r="M331" s="20" t="s">
        <v>663</v>
      </c>
      <c r="N331" s="24">
        <v>3.9216135902881886E-4</v>
      </c>
      <c r="O331" s="24">
        <v>3.3347426518200125E-4</v>
      </c>
      <c r="P331" s="24">
        <v>5.8687093846817608E-5</v>
      </c>
      <c r="R331" s="43"/>
    </row>
    <row r="332" spans="1:18" s="18" customFormat="1" x14ac:dyDescent="0.25">
      <c r="A332" s="25">
        <v>2902</v>
      </c>
      <c r="B332" s="26">
        <v>1</v>
      </c>
      <c r="C332" s="26" t="s">
        <v>326</v>
      </c>
      <c r="D332" s="39">
        <v>300</v>
      </c>
      <c r="E332" s="27">
        <v>53.504762795382604</v>
      </c>
      <c r="F332" s="27">
        <v>49.439708908672287</v>
      </c>
      <c r="G332" s="28">
        <f>F332-E332</f>
        <v>-4.0650538867103165</v>
      </c>
      <c r="J332">
        <v>2902</v>
      </c>
      <c r="K332">
        <v>1</v>
      </c>
      <c r="L332">
        <v>2</v>
      </c>
      <c r="M332" s="20" t="s">
        <v>664</v>
      </c>
      <c r="N332" s="24">
        <v>3.5669841863588401E-4</v>
      </c>
      <c r="O332" s="24">
        <v>3.2959805939114859E-4</v>
      </c>
      <c r="P332" s="24">
        <v>2.7100359244735422E-5</v>
      </c>
      <c r="R332" s="43"/>
    </row>
    <row r="333" spans="1:18" s="18" customFormat="1" x14ac:dyDescent="0.25">
      <c r="A333" s="25">
        <v>2903</v>
      </c>
      <c r="B333" s="26">
        <v>1</v>
      </c>
      <c r="C333" s="26" t="s">
        <v>327</v>
      </c>
      <c r="D333" s="39">
        <v>760</v>
      </c>
      <c r="E333" s="27">
        <v>199.24632889055832</v>
      </c>
      <c r="F333" s="27">
        <v>182.91785447109828</v>
      </c>
      <c r="G333" s="28">
        <f>F333-E333</f>
        <v>-16.328474419460036</v>
      </c>
      <c r="J333">
        <v>2903</v>
      </c>
      <c r="K333">
        <v>1</v>
      </c>
      <c r="L333">
        <v>2</v>
      </c>
      <c r="M333" s="20" t="s">
        <v>665</v>
      </c>
      <c r="N333" s="24">
        <v>1.3283088592703888E-3</v>
      </c>
      <c r="O333" s="24">
        <v>1.2194523631406551E-3</v>
      </c>
      <c r="P333" s="24">
        <v>1.0885649612973371E-4</v>
      </c>
      <c r="R333" s="43"/>
    </row>
    <row r="334" spans="1:18" s="18" customFormat="1" x14ac:dyDescent="0.25">
      <c r="A334" s="14">
        <v>2904</v>
      </c>
      <c r="B334" s="15">
        <v>1</v>
      </c>
      <c r="C334" s="15" t="s">
        <v>328</v>
      </c>
      <c r="D334" s="38">
        <v>760</v>
      </c>
      <c r="E334" s="16">
        <v>197.65383849974384</v>
      </c>
      <c r="F334" s="16">
        <v>183.77147509543377</v>
      </c>
      <c r="G334" s="17">
        <f>F334-E334</f>
        <v>-13.88236340431007</v>
      </c>
      <c r="J334">
        <v>2904</v>
      </c>
      <c r="K334">
        <v>1</v>
      </c>
      <c r="L334">
        <v>2</v>
      </c>
      <c r="M334" s="20" t="s">
        <v>666</v>
      </c>
      <c r="N334" s="24">
        <v>1.3176922566649589E-3</v>
      </c>
      <c r="O334" s="24">
        <v>1.2251431673028917E-3</v>
      </c>
      <c r="P334" s="24">
        <v>9.2549089362067155E-5</v>
      </c>
      <c r="R334" s="43"/>
    </row>
    <row r="335" spans="1:18" s="18" customFormat="1" x14ac:dyDescent="0.25">
      <c r="A335" s="25">
        <v>2905</v>
      </c>
      <c r="B335" s="26">
        <v>1</v>
      </c>
      <c r="C335" s="26" t="s">
        <v>329</v>
      </c>
      <c r="D335" s="39">
        <v>305.22999999999996</v>
      </c>
      <c r="E335" s="27">
        <v>49.876052573452021</v>
      </c>
      <c r="F335" s="27">
        <v>49.876052573452021</v>
      </c>
      <c r="G335" s="28">
        <f>F335-E335</f>
        <v>0</v>
      </c>
      <c r="J335">
        <v>2905</v>
      </c>
      <c r="K335">
        <v>1</v>
      </c>
      <c r="L335">
        <v>2</v>
      </c>
      <c r="M335" s="20" t="s">
        <v>667</v>
      </c>
      <c r="N335" s="24">
        <v>3.3250701715634683E-4</v>
      </c>
      <c r="O335" s="24">
        <v>3.3250701715634683E-4</v>
      </c>
      <c r="P335" s="24">
        <v>0</v>
      </c>
      <c r="R335" s="43"/>
    </row>
    <row r="336" spans="1:18" s="18" customFormat="1" x14ac:dyDescent="0.25">
      <c r="A336" s="25">
        <v>2906</v>
      </c>
      <c r="B336" s="26">
        <v>1</v>
      </c>
      <c r="C336" s="26" t="s">
        <v>330</v>
      </c>
      <c r="D336" s="39">
        <v>1084.55</v>
      </c>
      <c r="E336" s="27">
        <v>249.49243165934422</v>
      </c>
      <c r="F336" s="27">
        <v>249.49243165934422</v>
      </c>
      <c r="G336" s="28">
        <f>F336-E336</f>
        <v>0</v>
      </c>
      <c r="J336">
        <v>2906</v>
      </c>
      <c r="K336">
        <v>1</v>
      </c>
      <c r="L336">
        <v>2</v>
      </c>
      <c r="M336" s="20" t="s">
        <v>668</v>
      </c>
      <c r="N336" s="24">
        <v>1.6632828777289614E-3</v>
      </c>
      <c r="O336" s="24">
        <v>1.6632828777289614E-3</v>
      </c>
      <c r="P336" s="24">
        <v>0</v>
      </c>
      <c r="R336" s="43"/>
    </row>
    <row r="337" spans="1:18" s="18" customFormat="1" x14ac:dyDescent="0.25">
      <c r="A337" s="14">
        <v>2907</v>
      </c>
      <c r="B337" s="15">
        <v>1</v>
      </c>
      <c r="C337" s="15" t="s">
        <v>331</v>
      </c>
      <c r="D337" s="38">
        <v>1064.76</v>
      </c>
      <c r="E337" s="16">
        <v>524.20890591894192</v>
      </c>
      <c r="F337" s="16">
        <v>261.90710405469315</v>
      </c>
      <c r="G337" s="17">
        <f>F337-E337</f>
        <v>-262.30180186424877</v>
      </c>
      <c r="J337">
        <v>2907</v>
      </c>
      <c r="K337">
        <v>1</v>
      </c>
      <c r="L337">
        <v>2</v>
      </c>
      <c r="M337" s="20" t="s">
        <v>669</v>
      </c>
      <c r="N337" s="24">
        <v>3.4947260394596132E-3</v>
      </c>
      <c r="O337" s="24">
        <v>1.7460473603646211E-3</v>
      </c>
      <c r="P337" s="24">
        <v>1.7486786790949921E-3</v>
      </c>
      <c r="R337" s="43"/>
    </row>
    <row r="338" spans="1:18" s="18" customFormat="1" x14ac:dyDescent="0.25">
      <c r="A338" s="25">
        <v>2908</v>
      </c>
      <c r="B338" s="26">
        <v>1</v>
      </c>
      <c r="C338" s="26" t="s">
        <v>332</v>
      </c>
      <c r="D338" s="39">
        <v>620.46</v>
      </c>
      <c r="E338" s="27">
        <v>152.35918991939198</v>
      </c>
      <c r="F338" s="27">
        <v>150.89232022414564</v>
      </c>
      <c r="G338" s="28">
        <f>F338-E338</f>
        <v>-1.4668696952463449</v>
      </c>
      <c r="J338">
        <v>2908</v>
      </c>
      <c r="K338">
        <v>1</v>
      </c>
      <c r="L338">
        <v>2</v>
      </c>
      <c r="M338" s="20" t="s">
        <v>670</v>
      </c>
      <c r="N338" s="24">
        <v>1.0157279327959465E-3</v>
      </c>
      <c r="O338" s="24">
        <v>1.0059488014943043E-3</v>
      </c>
      <c r="P338" s="24">
        <v>9.7791313016422094E-6</v>
      </c>
      <c r="R338" s="43"/>
    </row>
    <row r="339" spans="1:18" s="18" customFormat="1" x14ac:dyDescent="0.25">
      <c r="A339" s="49"/>
      <c r="B339" s="50"/>
      <c r="C339" s="50"/>
      <c r="D339" s="51"/>
      <c r="E339" s="52"/>
      <c r="F339" s="52"/>
      <c r="G339" s="53"/>
      <c r="J339"/>
      <c r="K339"/>
      <c r="L339"/>
      <c r="M339" s="20"/>
      <c r="N339" s="24"/>
      <c r="O339" s="24"/>
      <c r="P339" s="24"/>
      <c r="R339" s="43"/>
    </row>
    <row r="340" spans="1:18" s="18" customFormat="1" x14ac:dyDescent="0.25">
      <c r="A340" s="49"/>
      <c r="B340" s="50"/>
      <c r="C340" s="50"/>
      <c r="D340" s="51"/>
      <c r="E340" s="52"/>
      <c r="F340" s="52"/>
      <c r="G340" s="53"/>
      <c r="J340"/>
      <c r="K340"/>
      <c r="L340"/>
      <c r="M340" s="20"/>
      <c r="N340" s="24"/>
      <c r="O340" s="24"/>
      <c r="P340" s="24"/>
      <c r="R340" s="43"/>
    </row>
    <row r="341" spans="1:18" s="18" customFormat="1" x14ac:dyDescent="0.25">
      <c r="A341" s="49"/>
      <c r="B341" s="50"/>
      <c r="C341" s="50"/>
      <c r="D341" s="51"/>
      <c r="E341" s="52"/>
      <c r="F341" s="52"/>
      <c r="G341" s="53"/>
      <c r="J341"/>
      <c r="K341"/>
      <c r="L341"/>
      <c r="M341" s="20"/>
      <c r="N341" s="24"/>
      <c r="O341" s="24"/>
      <c r="P341" s="24"/>
      <c r="R341" s="43"/>
    </row>
    <row r="342" spans="1:18" s="18" customFormat="1" x14ac:dyDescent="0.25">
      <c r="A342" s="49"/>
      <c r="B342" s="50"/>
      <c r="C342" s="50"/>
      <c r="D342" s="51"/>
      <c r="E342" s="52"/>
      <c r="F342" s="52"/>
      <c r="G342" s="53"/>
      <c r="J342"/>
      <c r="K342"/>
      <c r="L342"/>
      <c r="M342" s="20"/>
      <c r="N342" s="24"/>
      <c r="O342" s="24"/>
      <c r="P342" s="24"/>
      <c r="R342" s="43"/>
    </row>
    <row r="343" spans="1:18" s="18" customFormat="1" x14ac:dyDescent="0.25">
      <c r="A343" s="49"/>
      <c r="B343" s="50"/>
      <c r="C343" s="50"/>
      <c r="D343" s="51"/>
      <c r="E343" s="52"/>
      <c r="F343" s="52"/>
      <c r="G343" s="53"/>
      <c r="J343"/>
      <c r="K343"/>
      <c r="L343"/>
      <c r="M343" s="20"/>
      <c r="N343" s="24"/>
      <c r="O343" s="24"/>
      <c r="P343" s="24"/>
      <c r="R343" s="43"/>
    </row>
    <row r="344" spans="1:18" s="18" customFormat="1" x14ac:dyDescent="0.25">
      <c r="A344" s="49"/>
      <c r="B344" s="50"/>
      <c r="C344" s="50"/>
      <c r="D344" s="51"/>
      <c r="E344" s="52"/>
      <c r="F344" s="52"/>
      <c r="G344" s="53"/>
      <c r="J344"/>
      <c r="K344"/>
      <c r="L344"/>
      <c r="M344" s="20"/>
      <c r="N344" s="24"/>
      <c r="O344" s="24"/>
      <c r="P344" s="24"/>
      <c r="R344" s="43"/>
    </row>
    <row r="345" spans="1:18" s="18" customFormat="1" x14ac:dyDescent="0.25">
      <c r="A345" s="49"/>
      <c r="B345" s="50"/>
      <c r="C345" s="50"/>
      <c r="D345" s="51"/>
      <c r="E345" s="52"/>
      <c r="F345" s="52"/>
      <c r="G345" s="53"/>
      <c r="J345"/>
      <c r="K345"/>
      <c r="L345"/>
      <c r="M345" s="20"/>
      <c r="N345" s="24"/>
      <c r="O345" s="24"/>
      <c r="P345" s="24"/>
      <c r="R345" s="43"/>
    </row>
    <row r="346" spans="1:18" s="18" customFormat="1" x14ac:dyDescent="0.25">
      <c r="A346" s="49"/>
      <c r="B346" s="50"/>
      <c r="C346" s="50"/>
      <c r="D346" s="51"/>
      <c r="E346" s="52"/>
      <c r="F346" s="52"/>
      <c r="G346" s="53"/>
      <c r="J346"/>
      <c r="K346"/>
      <c r="L346"/>
      <c r="M346" s="20"/>
      <c r="N346" s="24"/>
      <c r="O346" s="24"/>
      <c r="P346" s="24"/>
      <c r="R346" s="43"/>
    </row>
    <row r="347" spans="1:18" s="18" customFormat="1" x14ac:dyDescent="0.25">
      <c r="A347" s="49"/>
      <c r="B347" s="50"/>
      <c r="C347" s="50"/>
      <c r="D347" s="51"/>
      <c r="E347" s="52"/>
      <c r="F347" s="52"/>
      <c r="G347" s="53"/>
      <c r="J347"/>
      <c r="K347"/>
      <c r="L347"/>
      <c r="M347" s="20"/>
      <c r="N347" s="24"/>
      <c r="O347" s="24"/>
      <c r="P347" s="24"/>
      <c r="R347" s="43"/>
    </row>
    <row r="348" spans="1:18" s="18" customFormat="1" x14ac:dyDescent="0.25">
      <c r="A348" s="49"/>
      <c r="B348" s="50"/>
      <c r="C348" s="50"/>
      <c r="D348" s="51"/>
      <c r="E348" s="52"/>
      <c r="F348" s="52"/>
      <c r="G348" s="53"/>
      <c r="J348"/>
      <c r="K348"/>
      <c r="L348"/>
      <c r="M348" s="20"/>
      <c r="N348" s="24"/>
      <c r="O348" s="24"/>
      <c r="P348" s="24"/>
      <c r="R348" s="43"/>
    </row>
    <row r="349" spans="1:18" s="18" customFormat="1" x14ac:dyDescent="0.25">
      <c r="A349" s="49"/>
      <c r="B349" s="50"/>
      <c r="C349" s="50"/>
      <c r="D349" s="51"/>
      <c r="E349" s="52"/>
      <c r="F349" s="52"/>
      <c r="G349" s="53"/>
      <c r="J349"/>
      <c r="K349"/>
      <c r="L349"/>
      <c r="M349" s="20"/>
      <c r="N349" s="24"/>
      <c r="O349" s="24"/>
      <c r="P349" s="24"/>
      <c r="R349" s="43"/>
    </row>
    <row r="350" spans="1:18" s="18" customFormat="1" x14ac:dyDescent="0.25">
      <c r="A350" t="s">
        <v>672</v>
      </c>
      <c r="D350" s="34"/>
    </row>
    <row r="351" spans="1:18" s="18" customFormat="1" x14ac:dyDescent="0.25">
      <c r="D351" s="34"/>
    </row>
    <row r="352" spans="1:18" x14ac:dyDescent="0.25">
      <c r="A352" s="29"/>
      <c r="B352" s="30"/>
      <c r="C352" s="30"/>
      <c r="D352" s="35"/>
      <c r="E352" s="18"/>
      <c r="F352" s="18"/>
      <c r="G352" s="18"/>
    </row>
    <row r="353" spans="1:4" x14ac:dyDescent="0.25">
      <c r="A353" s="3"/>
      <c r="B353" s="1"/>
      <c r="C353" s="1"/>
      <c r="D353" s="36"/>
    </row>
    <row r="354" spans="1:4" x14ac:dyDescent="0.25">
      <c r="A354" s="2"/>
    </row>
  </sheetData>
  <sortState ref="A8:R338">
    <sortCondition ref="A8:A338"/>
  </sortState>
  <mergeCells count="3">
    <mergeCell ref="A5:G5"/>
    <mergeCell ref="A1:G1"/>
    <mergeCell ref="A3:G3"/>
  </mergeCells>
  <printOptions horizontalCentered="1" verticalCentered="1"/>
  <pageMargins left="0.7" right="0.7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Old</vt:lpstr>
      <vt:lpstr>New</vt:lpstr>
      <vt:lpstr>Sheet2</vt:lpstr>
      <vt:lpstr>Sheet3</vt:lpstr>
      <vt:lpstr>New!Print_Area</vt:lpstr>
      <vt:lpstr>New!Print_Titles</vt:lpstr>
      <vt:lpstr>Old!Print_Titles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Fred</cp:lastModifiedBy>
  <cp:lastPrinted>2019-03-25T22:00:29Z</cp:lastPrinted>
  <dcterms:created xsi:type="dcterms:W3CDTF">2019-03-22T21:11:39Z</dcterms:created>
  <dcterms:modified xsi:type="dcterms:W3CDTF">2019-03-25T23:11:36Z</dcterms:modified>
</cp:coreProperties>
</file>